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95" windowHeight="8445" activeTab="0"/>
  </bookViews>
  <sheets>
    <sheet name="Výkaz výměr" sheetId="1" r:id="rId1"/>
    <sheet name="Elektro" sheetId="2" r:id="rId2"/>
    <sheet name="ZTI" sheetId="3" r:id="rId3"/>
  </sheets>
  <definedNames/>
  <calcPr fullCalcOnLoad="1"/>
</workbook>
</file>

<file path=xl/sharedStrings.xml><?xml version="1.0" encoding="utf-8"?>
<sst xmlns="http://schemas.openxmlformats.org/spreadsheetml/2006/main" count="186" uniqueCount="111">
  <si>
    <t>ROZPOČET  - CENOVÁ NABÍDKA</t>
  </si>
  <si>
    <r>
      <t xml:space="preserve">Stavba </t>
    </r>
    <r>
      <rPr>
        <sz val="10"/>
        <rFont val="Arial CE"/>
        <family val="0"/>
      </rPr>
      <t>: Př. fakulta UK,  Albertov 6,  Praha 2</t>
    </r>
  </si>
  <si>
    <t>Pol. č.</t>
  </si>
  <si>
    <t>Název - popis</t>
  </si>
  <si>
    <t>M.J.</t>
  </si>
  <si>
    <t>Množství</t>
  </si>
  <si>
    <t>Cena za m.j.</t>
  </si>
  <si>
    <t>Celková cena</t>
  </si>
  <si>
    <t>kpl</t>
  </si>
  <si>
    <t>soub</t>
  </si>
  <si>
    <t>HR</t>
  </si>
  <si>
    <t>m2</t>
  </si>
  <si>
    <t>Celková cena bez DPH</t>
  </si>
  <si>
    <t>Kč</t>
  </si>
  <si>
    <t>protiprachová opatření (EPS, skříň atd. - zabalit, zalepit</t>
  </si>
  <si>
    <t xml:space="preserve">  - otlučení vadné omítky, proškrábání spár zdiva do hl. 2 cm, ometení a přeluxováí zdiva</t>
  </si>
  <si>
    <t xml:space="preserve">  - třívrstvá sanační omítka </t>
  </si>
  <si>
    <t>sanace provlhlé zdi- vadná omítka, rozsah cca 4m2 :</t>
  </si>
  <si>
    <t>roura (odpad) u stropu - vysekání drážky, provedení otvorů pro napojení ve skládku a v místnosti (S10) do hl.150, dl. 3m + 1,9 m (z pomocného lešení pod stropem)</t>
  </si>
  <si>
    <t>pomocné lešení - doprava 200,-Kč, mtž+dmtž 780,-Kč</t>
  </si>
  <si>
    <t>vynosení suti do kontejneru - celkem 0,41t, hrubý úklid</t>
  </si>
  <si>
    <t>zazdívání a zaomítání nových odpad. trubek, zazdění průrazů vč. napojení, začistění- štukování</t>
  </si>
  <si>
    <t xml:space="preserve">  - práce</t>
  </si>
  <si>
    <t xml:space="preserve">  - materiál a doprava</t>
  </si>
  <si>
    <t>škrabání starých maleb S 10a + S10b + předsíň + skládek</t>
  </si>
  <si>
    <t>penetrace stěn</t>
  </si>
  <si>
    <t>drobné zednické oprávky zdí           - odhad 5 m2</t>
  </si>
  <si>
    <t>malba paropropustným nátěrem (HEAT) - bílý dvojnásobný vč. akrylátování</t>
  </si>
  <si>
    <t xml:space="preserve"> stará kuchyňská linka, předsíň - odpojení, dmtž (dřez) a vynesení do kontejneru</t>
  </si>
  <si>
    <t>odsekání obkladu starého (předsíň) vč. omítky</t>
  </si>
  <si>
    <t xml:space="preserve">    - sekání ve zdivu</t>
  </si>
  <si>
    <t>vysekání drážek pro nové připojení vody (chodbička, chodba) a pro rozvod vody vč. baterie (ze zdi) :</t>
  </si>
  <si>
    <t xml:space="preserve">    - úklid a vynesení suti do kontejneru</t>
  </si>
  <si>
    <t>vynesení suti a nakládka do kontejneru - 0,362 t, hrubý úklid</t>
  </si>
  <si>
    <t>omítka pod obklad</t>
  </si>
  <si>
    <t xml:space="preserve">   - nákup (předpoklad)</t>
  </si>
  <si>
    <t xml:space="preserve">   - pomocný materiál (lepidlo, spárovačka)</t>
  </si>
  <si>
    <t xml:space="preserve">   - doprava</t>
  </si>
  <si>
    <t>obklad (bělnina) dle výběru uživatele :</t>
  </si>
  <si>
    <t>provedení obkladu (do v=1,5m), vč.lištování a dod. lišt a přípravy povrchu</t>
  </si>
  <si>
    <t>vestavěná skříň (S 10a) - výroba, doprava a montáž dvířek na míru, lamino dle vzorníku, čelní plocha 3,6 m2 -       odhad ceny dle potřeby mater. pro vyztužení čelní části kostry cca 12 000,-Kč</t>
  </si>
  <si>
    <t>odstranění starého lina vč. lišt PVC (44,16 m2), vynesení a příprava k odvozu (likvidaci) - sbalení, svázání</t>
  </si>
  <si>
    <t>odstranění poničené vyrovnávací desky pod PVC v místnosti S 10a, vyčištění podlahy (dva pracovníci po 4 HR)</t>
  </si>
  <si>
    <t>oprava  hydroizolace podlahy - dle potřeb, nelze předem ocenit</t>
  </si>
  <si>
    <t>OSB desky, tl. 18 mm</t>
  </si>
  <si>
    <t>kus</t>
  </si>
  <si>
    <t xml:space="preserve">              - doprava </t>
  </si>
  <si>
    <t>nařezání desek a pokládka + šroubování na beton. podlahu</t>
  </si>
  <si>
    <t xml:space="preserve">    -  hmoždinky natloukací - cca 600 kusů</t>
  </si>
  <si>
    <t xml:space="preserve">    -  práce (dva pracovníci po 8 HR)</t>
  </si>
  <si>
    <t>lino- dle výběru uživatele- předpoklad Novoflor Extra - dodávka, pokládka+lepení+lištování (nízká lišta), svaření. Při použití jiného PVC bude cena příslušně upravena</t>
  </si>
  <si>
    <t>nátěr těles topení (2 ks po 20 článcích)</t>
  </si>
  <si>
    <t>nátěr trubek ÚT - 54 bm</t>
  </si>
  <si>
    <t>mb</t>
  </si>
  <si>
    <t>el. úpravy dle požadavku a osobního upřesnění s uživatelem dne 12.3. (viz samostatný rozpočet)</t>
  </si>
  <si>
    <t>ZTI dle upřesnění s uživatelem dne 12.3. (viz samostatný rozpočet)</t>
  </si>
  <si>
    <t>dveře- obnova nátěrů (drobné truhlářské oprávky dle potřeby)</t>
  </si>
  <si>
    <t>zárubně- obnova nátěrů</t>
  </si>
  <si>
    <t>ventilátor, dmtž+ mtž,  dosekání otvoru, zazdění trubky vč. mater.</t>
  </si>
  <si>
    <t xml:space="preserve">kuchyňská linka nová, vč. pracovní desky a závěsných skříněk nad ní, montáže linky vč. mtž a napojení dřezu, ale bez dodávky dřezu (ten bude oceněn až po výběru uživatelem) </t>
  </si>
  <si>
    <t>Na výše uvedené dodávky a práce se vztahuje DPH ve výši 20%</t>
  </si>
  <si>
    <t>Poznámka :</t>
  </si>
  <si>
    <t>odpad 75</t>
  </si>
  <si>
    <t>segment koleno</t>
  </si>
  <si>
    <t>dopojení</t>
  </si>
  <si>
    <t>redukční ventil</t>
  </si>
  <si>
    <t>KK 25</t>
  </si>
  <si>
    <t>potrubí PPr</t>
  </si>
  <si>
    <t>přechod PPr</t>
  </si>
  <si>
    <t>boiler 10L SI</t>
  </si>
  <si>
    <t>baterie 150</t>
  </si>
  <si>
    <t>Dmtž+Mtž</t>
  </si>
  <si>
    <t>cena bez DPH</t>
  </si>
  <si>
    <t>Nový rozvaděč pod omítku včetně výzbroje</t>
  </si>
  <si>
    <t>2</t>
  </si>
  <si>
    <t>Dvojzásuvka pootočená</t>
  </si>
  <si>
    <t>3</t>
  </si>
  <si>
    <t>Jednozásuvka</t>
  </si>
  <si>
    <t>4</t>
  </si>
  <si>
    <t>Vypínač 01</t>
  </si>
  <si>
    <t>5</t>
  </si>
  <si>
    <t>Vypínač 05</t>
  </si>
  <si>
    <t>6</t>
  </si>
  <si>
    <t>Lišta vkládací</t>
  </si>
  <si>
    <t>7</t>
  </si>
  <si>
    <t>Kabel CYKY 3JX2.5</t>
  </si>
  <si>
    <t>8</t>
  </si>
  <si>
    <t>Kabel CYKY 3OX1.5</t>
  </si>
  <si>
    <t>9</t>
  </si>
  <si>
    <t>Svítidlo pod kuchyňskou linku</t>
  </si>
  <si>
    <t>10</t>
  </si>
  <si>
    <t>Pomocný materiál</t>
  </si>
  <si>
    <t>11</t>
  </si>
  <si>
    <t>Doprava</t>
  </si>
  <si>
    <t>12</t>
  </si>
  <si>
    <t>Revize</t>
  </si>
  <si>
    <t>Práce</t>
  </si>
  <si>
    <t>Celkem bez DPH</t>
  </si>
  <si>
    <t>ROZPOČET   elektroinstalace</t>
  </si>
  <si>
    <t>Objekt : Rekonstrukce místností S 10 - část elektro, Albertov</t>
  </si>
  <si>
    <t>1</t>
  </si>
  <si>
    <t>13</t>
  </si>
  <si>
    <t>m</t>
  </si>
  <si>
    <t>Objekt : Rekonstrukce místností S 10 - část ZTI, Albertov</t>
  </si>
  <si>
    <t>rolety látkové - 40570 / 6862 dle výběru uživatele, dva kusy</t>
  </si>
  <si>
    <t xml:space="preserve"> - položka č.21   bude oceněna v průběhu prací podle skutečného stavu hydroizolace</t>
  </si>
  <si>
    <t xml:space="preserve"> - v ceně není zahrnut nákup historizujícího osvětlovacího tělesa pro místnost  S 10a</t>
  </si>
  <si>
    <t xml:space="preserve"> - položka č.33   bude doplněna o cenu dodávky dřezu po jeho výběru uživatelem</t>
  </si>
  <si>
    <t xml:space="preserve"> - v ceně není zahrnut poplatek za odvoz a likvidaci suti.  Předpokládá se použití kontejneru zajištěného investorem</t>
  </si>
  <si>
    <t xml:space="preserve">Předkládá : </t>
  </si>
  <si>
    <t>Objekt : Rekonstrukce laboratoře S 10 v objektu Albertov 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</si>
</sst>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_ ;\-#,##0\ "/>
    <numFmt numFmtId="166" formatCode="#,##0.00\ &quot;Kč&quot;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42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49" fontId="0" fillId="0" borderId="16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24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6" fontId="4" fillId="0" borderId="0" xfId="0" applyNumberFormat="1" applyFont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2" fillId="0" borderId="0" xfId="0" applyFon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56.00390625" style="0" customWidth="1"/>
    <col min="3" max="3" width="4.875" style="0" customWidth="1"/>
    <col min="5" max="5" width="9.00390625" style="0" customWidth="1"/>
    <col min="6" max="6" width="11.25390625" style="0" customWidth="1"/>
    <col min="7" max="7" width="11.25390625" style="8" bestFit="1" customWidth="1"/>
  </cols>
  <sheetData>
    <row r="1" ht="12.75">
      <c r="B1" s="1" t="s">
        <v>0</v>
      </c>
    </row>
    <row r="3" ht="12.75">
      <c r="B3" s="2"/>
    </row>
    <row r="4" spans="2:3" ht="15.75" customHeight="1">
      <c r="B4" s="3" t="s">
        <v>1</v>
      </c>
      <c r="C4" s="4"/>
    </row>
    <row r="5" spans="2:3" ht="15.75" customHeight="1">
      <c r="B5" s="5" t="s">
        <v>110</v>
      </c>
      <c r="C5" s="4"/>
    </row>
    <row r="6" spans="2:3" ht="20.25" customHeight="1">
      <c r="B6" s="6" t="s">
        <v>109</v>
      </c>
      <c r="C6" s="4"/>
    </row>
    <row r="7" spans="1:3" ht="12.75">
      <c r="A7" s="26"/>
      <c r="B7" s="26"/>
      <c r="C7" s="26"/>
    </row>
    <row r="8" spans="1:6" ht="12.75">
      <c r="A8" s="26"/>
      <c r="B8" s="26"/>
      <c r="C8" s="26"/>
      <c r="E8" s="7"/>
      <c r="F8" s="8"/>
    </row>
    <row r="9" spans="1:3" ht="12.75">
      <c r="A9" s="26"/>
      <c r="B9" s="26"/>
      <c r="C9" s="26"/>
    </row>
    <row r="10" ht="12.75">
      <c r="E10" s="7"/>
    </row>
    <row r="13" spans="1:7" s="92" customFormat="1" ht="26.25" thickBot="1">
      <c r="A13" s="9" t="s">
        <v>2</v>
      </c>
      <c r="B13" s="10" t="s">
        <v>3</v>
      </c>
      <c r="C13" s="10" t="s">
        <v>4</v>
      </c>
      <c r="D13" s="10" t="s">
        <v>5</v>
      </c>
      <c r="E13" s="9" t="s">
        <v>6</v>
      </c>
      <c r="F13" s="9" t="s">
        <v>7</v>
      </c>
      <c r="G13" s="91"/>
    </row>
    <row r="14" spans="1:6" ht="12.75">
      <c r="A14" s="34">
        <v>1</v>
      </c>
      <c r="B14" s="11" t="s">
        <v>14</v>
      </c>
      <c r="C14" s="78" t="s">
        <v>9</v>
      </c>
      <c r="D14" s="84">
        <v>1</v>
      </c>
      <c r="E14" s="84"/>
      <c r="F14" s="85"/>
    </row>
    <row r="15" spans="1:6" ht="12.75">
      <c r="A15" s="35"/>
      <c r="B15" s="12" t="s">
        <v>17</v>
      </c>
      <c r="C15" s="79"/>
      <c r="D15" s="81"/>
      <c r="E15" s="81"/>
      <c r="F15" s="86"/>
    </row>
    <row r="16" spans="1:6" ht="25.5">
      <c r="A16" s="36">
        <v>2</v>
      </c>
      <c r="B16" s="13" t="s">
        <v>15</v>
      </c>
      <c r="C16" s="79" t="s">
        <v>11</v>
      </c>
      <c r="D16" s="81">
        <v>4</v>
      </c>
      <c r="E16" s="81"/>
      <c r="F16" s="86"/>
    </row>
    <row r="17" spans="1:6" ht="12.75">
      <c r="A17" s="37"/>
      <c r="B17" s="13" t="s">
        <v>16</v>
      </c>
      <c r="C17" s="79" t="s">
        <v>11</v>
      </c>
      <c r="D17" s="81">
        <v>4</v>
      </c>
      <c r="E17" s="81"/>
      <c r="F17" s="86"/>
    </row>
    <row r="18" spans="1:6" ht="43.5" customHeight="1">
      <c r="A18" s="38">
        <v>3</v>
      </c>
      <c r="B18" s="13" t="s">
        <v>18</v>
      </c>
      <c r="C18" s="80" t="s">
        <v>10</v>
      </c>
      <c r="D18" s="81">
        <v>5</v>
      </c>
      <c r="E18" s="81"/>
      <c r="F18" s="86"/>
    </row>
    <row r="19" spans="1:6" ht="12.75">
      <c r="A19" s="38">
        <v>4</v>
      </c>
      <c r="B19" s="14" t="s">
        <v>19</v>
      </c>
      <c r="C19" s="15" t="s">
        <v>8</v>
      </c>
      <c r="D19" s="81">
        <v>1</v>
      </c>
      <c r="E19" s="81"/>
      <c r="F19" s="86"/>
    </row>
    <row r="20" spans="1:6" ht="12.75">
      <c r="A20" s="27">
        <v>5</v>
      </c>
      <c r="B20" s="12" t="s">
        <v>20</v>
      </c>
      <c r="C20" s="15" t="s">
        <v>10</v>
      </c>
      <c r="D20" s="81">
        <v>3.5</v>
      </c>
      <c r="E20" s="81"/>
      <c r="F20" s="87"/>
    </row>
    <row r="21" spans="1:6" ht="25.5">
      <c r="A21" s="39">
        <v>6</v>
      </c>
      <c r="B21" s="12" t="s">
        <v>21</v>
      </c>
      <c r="C21" s="79"/>
      <c r="D21" s="81"/>
      <c r="E21" s="81"/>
      <c r="F21" s="86"/>
    </row>
    <row r="22" spans="1:6" ht="12.75">
      <c r="A22" s="36"/>
      <c r="B22" s="12" t="s">
        <v>22</v>
      </c>
      <c r="C22" s="79" t="s">
        <v>10</v>
      </c>
      <c r="D22" s="81">
        <v>10</v>
      </c>
      <c r="E22" s="81"/>
      <c r="F22" s="86"/>
    </row>
    <row r="23" spans="1:6" ht="12.75">
      <c r="A23" s="37"/>
      <c r="B23" s="13" t="s">
        <v>23</v>
      </c>
      <c r="C23" s="79" t="s">
        <v>9</v>
      </c>
      <c r="D23" s="81">
        <v>1</v>
      </c>
      <c r="E23" s="81"/>
      <c r="F23" s="86"/>
    </row>
    <row r="24" spans="1:6" ht="12.75">
      <c r="A24" s="38">
        <v>7</v>
      </c>
      <c r="B24" s="13" t="s">
        <v>24</v>
      </c>
      <c r="C24" s="79" t="s">
        <v>11</v>
      </c>
      <c r="D24" s="81">
        <v>204.5</v>
      </c>
      <c r="E24" s="81"/>
      <c r="F24" s="86"/>
    </row>
    <row r="25" spans="1:6" ht="12.75">
      <c r="A25" s="38">
        <v>8</v>
      </c>
      <c r="B25" s="14" t="s">
        <v>25</v>
      </c>
      <c r="C25" s="15" t="s">
        <v>11</v>
      </c>
      <c r="D25" s="81">
        <v>204.5</v>
      </c>
      <c r="E25" s="81"/>
      <c r="F25" s="86"/>
    </row>
    <row r="26" spans="1:6" ht="12.75">
      <c r="A26" s="38">
        <v>9</v>
      </c>
      <c r="B26" s="14" t="s">
        <v>26</v>
      </c>
      <c r="C26" s="15" t="s">
        <v>11</v>
      </c>
      <c r="D26" s="81">
        <v>5</v>
      </c>
      <c r="E26" s="81"/>
      <c r="F26" s="86"/>
    </row>
    <row r="27" spans="1:6" ht="25.5">
      <c r="A27" s="40">
        <v>10</v>
      </c>
      <c r="B27" s="12" t="s">
        <v>27</v>
      </c>
      <c r="C27" s="15" t="s">
        <v>11</v>
      </c>
      <c r="D27" s="81">
        <v>204.5</v>
      </c>
      <c r="E27" s="81"/>
      <c r="F27" s="87"/>
    </row>
    <row r="28" spans="1:6" ht="27.75" customHeight="1">
      <c r="A28" s="40">
        <v>11</v>
      </c>
      <c r="B28" s="12" t="s">
        <v>28</v>
      </c>
      <c r="C28" s="79" t="s">
        <v>10</v>
      </c>
      <c r="D28" s="81">
        <v>2</v>
      </c>
      <c r="E28" s="81"/>
      <c r="F28" s="86"/>
    </row>
    <row r="29" spans="1:6" ht="12.75">
      <c r="A29" s="38">
        <v>12</v>
      </c>
      <c r="B29" s="12" t="s">
        <v>29</v>
      </c>
      <c r="C29" s="79" t="s">
        <v>11</v>
      </c>
      <c r="D29" s="81">
        <v>4.92</v>
      </c>
      <c r="E29" s="81"/>
      <c r="F29" s="86"/>
    </row>
    <row r="30" spans="1:6" ht="25.5">
      <c r="A30" s="38">
        <v>13</v>
      </c>
      <c r="B30" s="13" t="s">
        <v>31</v>
      </c>
      <c r="C30" s="79"/>
      <c r="D30" s="81"/>
      <c r="E30" s="81"/>
      <c r="F30" s="86"/>
    </row>
    <row r="31" spans="1:6" ht="12.75">
      <c r="A31" s="38"/>
      <c r="B31" s="13" t="s">
        <v>30</v>
      </c>
      <c r="C31" s="79" t="s">
        <v>10</v>
      </c>
      <c r="D31" s="81">
        <v>3</v>
      </c>
      <c r="E31" s="81"/>
      <c r="F31" s="86"/>
    </row>
    <row r="32" spans="1:6" ht="12.75">
      <c r="A32" s="38"/>
      <c r="B32" s="14" t="s">
        <v>32</v>
      </c>
      <c r="C32" s="15" t="s">
        <v>10</v>
      </c>
      <c r="D32" s="81">
        <v>1</v>
      </c>
      <c r="E32" s="81"/>
      <c r="F32" s="86"/>
    </row>
    <row r="33" spans="1:6" ht="12.75">
      <c r="A33" s="38">
        <v>14</v>
      </c>
      <c r="B33" s="14" t="s">
        <v>33</v>
      </c>
      <c r="C33" s="15" t="s">
        <v>10</v>
      </c>
      <c r="D33" s="81">
        <v>2</v>
      </c>
      <c r="E33" s="81"/>
      <c r="F33" s="86"/>
    </row>
    <row r="34" spans="1:6" ht="12.75">
      <c r="A34" s="27">
        <v>15</v>
      </c>
      <c r="B34" s="13" t="s">
        <v>34</v>
      </c>
      <c r="C34" s="15" t="s">
        <v>11</v>
      </c>
      <c r="D34" s="81">
        <v>4.92</v>
      </c>
      <c r="E34" s="81"/>
      <c r="F34" s="87"/>
    </row>
    <row r="35" spans="1:6" ht="12.75">
      <c r="A35" s="35"/>
      <c r="B35" s="13" t="s">
        <v>38</v>
      </c>
      <c r="C35" s="79"/>
      <c r="D35" s="81"/>
      <c r="E35" s="81"/>
      <c r="F35" s="86"/>
    </row>
    <row r="36" spans="1:6" ht="12.75">
      <c r="A36" s="36">
        <v>16</v>
      </c>
      <c r="B36" s="12" t="s">
        <v>35</v>
      </c>
      <c r="C36" s="79" t="s">
        <v>11</v>
      </c>
      <c r="D36" s="81">
        <v>6</v>
      </c>
      <c r="E36" s="81"/>
      <c r="F36" s="86"/>
    </row>
    <row r="37" spans="1:6" ht="12.75">
      <c r="A37" s="36"/>
      <c r="B37" s="13" t="s">
        <v>36</v>
      </c>
      <c r="C37" s="79" t="s">
        <v>9</v>
      </c>
      <c r="D37" s="81">
        <v>1</v>
      </c>
      <c r="E37" s="81"/>
      <c r="F37" s="86"/>
    </row>
    <row r="38" spans="1:6" ht="12.75">
      <c r="A38" s="37"/>
      <c r="B38" s="13" t="s">
        <v>37</v>
      </c>
      <c r="C38" s="79" t="s">
        <v>9</v>
      </c>
      <c r="D38" s="81">
        <v>1</v>
      </c>
      <c r="E38" s="81"/>
      <c r="F38" s="86"/>
    </row>
    <row r="39" spans="1:6" ht="25.5">
      <c r="A39" s="38">
        <v>17</v>
      </c>
      <c r="B39" s="13" t="s">
        <v>39</v>
      </c>
      <c r="C39" s="80" t="s">
        <v>11</v>
      </c>
      <c r="D39" s="81">
        <v>5</v>
      </c>
      <c r="E39" s="81"/>
      <c r="F39" s="86"/>
    </row>
    <row r="40" spans="1:6" ht="42" customHeight="1">
      <c r="A40" s="38">
        <v>18</v>
      </c>
      <c r="B40" s="13" t="s">
        <v>40</v>
      </c>
      <c r="C40" s="15" t="s">
        <v>9</v>
      </c>
      <c r="D40" s="81">
        <v>1</v>
      </c>
      <c r="E40" s="81"/>
      <c r="F40" s="86"/>
    </row>
    <row r="41" spans="1:6" ht="28.5" customHeight="1">
      <c r="A41" s="38">
        <v>19</v>
      </c>
      <c r="B41" s="12" t="s">
        <v>41</v>
      </c>
      <c r="C41" s="15" t="s">
        <v>11</v>
      </c>
      <c r="D41" s="81">
        <v>44.16</v>
      </c>
      <c r="E41" s="81"/>
      <c r="F41" s="87"/>
    </row>
    <row r="42" spans="1:6" ht="25.5">
      <c r="A42" s="38">
        <v>20</v>
      </c>
      <c r="B42" s="12" t="s">
        <v>42</v>
      </c>
      <c r="C42" s="79" t="s">
        <v>10</v>
      </c>
      <c r="D42" s="81">
        <v>8</v>
      </c>
      <c r="E42" s="81"/>
      <c r="F42" s="86"/>
    </row>
    <row r="43" spans="1:6" ht="16.5" customHeight="1">
      <c r="A43" s="38">
        <v>21</v>
      </c>
      <c r="B43" s="13" t="s">
        <v>43</v>
      </c>
      <c r="C43" s="79" t="s">
        <v>9</v>
      </c>
      <c r="D43" s="81">
        <v>1</v>
      </c>
      <c r="E43" s="81"/>
      <c r="F43" s="86"/>
    </row>
    <row r="44" spans="1:6" ht="12.75">
      <c r="A44" s="35">
        <v>22</v>
      </c>
      <c r="B44" s="13" t="s">
        <v>44</v>
      </c>
      <c r="C44" s="79" t="s">
        <v>45</v>
      </c>
      <c r="D44" s="81">
        <v>13</v>
      </c>
      <c r="E44" s="81"/>
      <c r="F44" s="86"/>
    </row>
    <row r="45" spans="1:6" ht="12.75">
      <c r="A45" s="37"/>
      <c r="B45" s="14" t="s">
        <v>46</v>
      </c>
      <c r="C45" s="15" t="s">
        <v>8</v>
      </c>
      <c r="D45" s="81">
        <v>1</v>
      </c>
      <c r="E45" s="81"/>
      <c r="F45" s="86"/>
    </row>
    <row r="46" spans="1:6" ht="12.75">
      <c r="A46" s="35">
        <v>23</v>
      </c>
      <c r="B46" s="14" t="s">
        <v>47</v>
      </c>
      <c r="C46" s="15" t="s">
        <v>11</v>
      </c>
      <c r="D46" s="81">
        <v>6</v>
      </c>
      <c r="E46" s="81"/>
      <c r="F46" s="86"/>
    </row>
    <row r="47" spans="1:6" ht="12.75">
      <c r="A47" s="41"/>
      <c r="B47" s="12" t="s">
        <v>48</v>
      </c>
      <c r="C47" s="15" t="s">
        <v>9</v>
      </c>
      <c r="D47" s="81">
        <v>1</v>
      </c>
      <c r="E47" s="81"/>
      <c r="F47" s="87"/>
    </row>
    <row r="48" spans="1:6" ht="12.75">
      <c r="A48" s="37"/>
      <c r="B48" s="12" t="s">
        <v>49</v>
      </c>
      <c r="C48" s="79" t="s">
        <v>10</v>
      </c>
      <c r="D48" s="81">
        <v>16</v>
      </c>
      <c r="E48" s="81"/>
      <c r="F48" s="86"/>
    </row>
    <row r="49" spans="1:6" ht="38.25">
      <c r="A49" s="38">
        <v>24</v>
      </c>
      <c r="B49" s="12" t="s">
        <v>50</v>
      </c>
      <c r="C49" s="81" t="s">
        <v>11</v>
      </c>
      <c r="D49" s="81">
        <v>44.16</v>
      </c>
      <c r="E49" s="81"/>
      <c r="F49" s="86"/>
    </row>
    <row r="50" spans="1:6" ht="12.75">
      <c r="A50" s="27">
        <v>25</v>
      </c>
      <c r="B50" s="29" t="s">
        <v>51</v>
      </c>
      <c r="C50" s="82" t="s">
        <v>45</v>
      </c>
      <c r="D50" s="81">
        <v>2</v>
      </c>
      <c r="E50" s="81"/>
      <c r="F50" s="86"/>
    </row>
    <row r="51" spans="1:6" ht="12.75">
      <c r="A51" s="27">
        <v>26</v>
      </c>
      <c r="B51" s="28" t="s">
        <v>52</v>
      </c>
      <c r="C51" s="82" t="s">
        <v>53</v>
      </c>
      <c r="D51" s="81">
        <v>54</v>
      </c>
      <c r="E51" s="81"/>
      <c r="F51" s="86"/>
    </row>
    <row r="52" spans="1:6" ht="12.75">
      <c r="A52" s="27">
        <v>27</v>
      </c>
      <c r="B52" s="28" t="s">
        <v>104</v>
      </c>
      <c r="C52" s="82" t="s">
        <v>45</v>
      </c>
      <c r="D52" s="81">
        <v>2</v>
      </c>
      <c r="E52" s="81"/>
      <c r="F52" s="86"/>
    </row>
    <row r="53" spans="1:6" ht="25.5">
      <c r="A53" s="38">
        <v>28</v>
      </c>
      <c r="B53" s="12" t="s">
        <v>54</v>
      </c>
      <c r="C53" s="81" t="s">
        <v>9</v>
      </c>
      <c r="D53" s="81">
        <v>1</v>
      </c>
      <c r="E53" s="81"/>
      <c r="F53" s="86"/>
    </row>
    <row r="54" spans="1:6" ht="12.75">
      <c r="A54" s="27">
        <v>29</v>
      </c>
      <c r="B54" s="28" t="s">
        <v>55</v>
      </c>
      <c r="C54" s="82" t="s">
        <v>9</v>
      </c>
      <c r="D54" s="81">
        <v>1</v>
      </c>
      <c r="E54" s="81"/>
      <c r="F54" s="86"/>
    </row>
    <row r="55" spans="1:6" ht="12.75">
      <c r="A55" s="27">
        <v>30</v>
      </c>
      <c r="B55" s="29" t="s">
        <v>56</v>
      </c>
      <c r="C55" s="82" t="s">
        <v>45</v>
      </c>
      <c r="D55" s="81">
        <v>4</v>
      </c>
      <c r="E55" s="81"/>
      <c r="F55" s="87"/>
    </row>
    <row r="56" spans="1:6" ht="12.75">
      <c r="A56" s="27">
        <v>31</v>
      </c>
      <c r="B56" s="29" t="s">
        <v>57</v>
      </c>
      <c r="C56" s="82" t="s">
        <v>45</v>
      </c>
      <c r="D56" s="81">
        <v>4</v>
      </c>
      <c r="E56" s="81"/>
      <c r="F56" s="86"/>
    </row>
    <row r="57" spans="1:6" ht="12.75">
      <c r="A57" s="27">
        <v>32</v>
      </c>
      <c r="B57" s="29" t="s">
        <v>58</v>
      </c>
      <c r="C57" s="82" t="s">
        <v>9</v>
      </c>
      <c r="D57" s="81">
        <v>1</v>
      </c>
      <c r="E57" s="81"/>
      <c r="F57" s="86"/>
    </row>
    <row r="58" spans="1:7" ht="44.25" customHeight="1" thickBot="1">
      <c r="A58" s="30">
        <v>33</v>
      </c>
      <c r="B58" s="31" t="s">
        <v>59</v>
      </c>
      <c r="C58" s="83" t="s">
        <v>9</v>
      </c>
      <c r="D58" s="83">
        <v>1</v>
      </c>
      <c r="E58" s="83"/>
      <c r="F58" s="88"/>
      <c r="G58" s="76"/>
    </row>
    <row r="59" spans="1:7" ht="24" customHeight="1" thickBot="1">
      <c r="A59" s="16"/>
      <c r="B59" s="32" t="s">
        <v>12</v>
      </c>
      <c r="C59" s="33" t="s">
        <v>13</v>
      </c>
      <c r="D59" s="89"/>
      <c r="E59" s="89"/>
      <c r="F59" s="90">
        <f>SUM(F14:F58)</f>
        <v>0</v>
      </c>
      <c r="G59" s="77">
        <f>F59*1.2</f>
        <v>0</v>
      </c>
    </row>
    <row r="60" spans="1:6" ht="18.75" customHeight="1">
      <c r="A60" s="20"/>
      <c r="B60" s="17" t="s">
        <v>60</v>
      </c>
      <c r="C60" s="18"/>
      <c r="D60" s="19"/>
      <c r="E60" s="21"/>
      <c r="F60" s="22"/>
    </row>
    <row r="61" spans="1:6" ht="15.75" customHeight="1">
      <c r="A61" s="16"/>
      <c r="C61" s="24"/>
      <c r="D61" s="23"/>
      <c r="E61" s="25"/>
      <c r="F61" s="25"/>
    </row>
    <row r="62" ht="12.75">
      <c r="B62" s="42" t="s">
        <v>61</v>
      </c>
    </row>
    <row r="63" spans="2:6" ht="12.75">
      <c r="B63" s="48" t="s">
        <v>105</v>
      </c>
      <c r="C63" s="48"/>
      <c r="D63" s="48"/>
      <c r="E63" s="48"/>
      <c r="F63" s="48"/>
    </row>
    <row r="64" spans="2:6" ht="12.75">
      <c r="B64" s="48" t="s">
        <v>107</v>
      </c>
      <c r="C64" s="48"/>
      <c r="D64" s="48"/>
      <c r="E64" s="48"/>
      <c r="F64" s="48"/>
    </row>
    <row r="65" spans="2:6" ht="12.75">
      <c r="B65" s="48" t="s">
        <v>108</v>
      </c>
      <c r="C65" s="48"/>
      <c r="D65" s="48"/>
      <c r="E65" s="48"/>
      <c r="F65" s="48"/>
    </row>
    <row r="66" spans="2:6" ht="12.75">
      <c r="B66" s="48" t="s">
        <v>106</v>
      </c>
      <c r="C66" s="48"/>
      <c r="D66" s="48"/>
      <c r="E66" s="48"/>
      <c r="F66" s="48"/>
    </row>
    <row r="67" spans="2:6" ht="12.75">
      <c r="B67" s="48"/>
      <c r="C67" s="48"/>
      <c r="D67" s="48"/>
      <c r="E67" s="48"/>
      <c r="F67" s="48"/>
    </row>
    <row r="68" spans="2:6" ht="12.75">
      <c r="B68" s="48"/>
      <c r="C68" s="48"/>
      <c r="D68" s="48"/>
      <c r="E68" s="48"/>
      <c r="F68" s="48"/>
    </row>
  </sheetData>
  <sheetProtection/>
  <printOptions/>
  <pageMargins left="0.5905511811023623" right="0.1968503937007874" top="0.7874015748031497" bottom="0.787401574803149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375" style="0" customWidth="1"/>
    <col min="2" max="2" width="55.00390625" style="0" customWidth="1"/>
    <col min="3" max="3" width="5.375" style="0" customWidth="1"/>
    <col min="6" max="6" width="9.375" style="0" customWidth="1"/>
    <col min="7" max="7" width="10.625" style="0" bestFit="1" customWidth="1"/>
    <col min="9" max="9" width="11.375" style="0" customWidth="1"/>
  </cols>
  <sheetData>
    <row r="1" ht="12.75">
      <c r="B1" s="1" t="s">
        <v>98</v>
      </c>
    </row>
    <row r="3" ht="12.75">
      <c r="B3" s="2"/>
    </row>
    <row r="4" spans="2:3" ht="12.75">
      <c r="B4" s="3" t="s">
        <v>1</v>
      </c>
      <c r="C4" s="4"/>
    </row>
    <row r="5" spans="2:3" ht="12.75">
      <c r="B5" s="5" t="s">
        <v>99</v>
      </c>
      <c r="C5" s="4"/>
    </row>
    <row r="6" spans="2:3" ht="12.75">
      <c r="B6" s="6" t="s">
        <v>109</v>
      </c>
      <c r="C6" s="4"/>
    </row>
    <row r="7" spans="1:3" ht="12.75">
      <c r="A7" s="26"/>
      <c r="C7" s="26"/>
    </row>
    <row r="8" spans="1:6" ht="12.75">
      <c r="A8" s="26"/>
      <c r="B8" s="26"/>
      <c r="C8" s="26"/>
      <c r="E8" s="7"/>
      <c r="F8" s="8"/>
    </row>
    <row r="9" spans="1:3" ht="12.75">
      <c r="A9" s="26"/>
      <c r="B9" s="26"/>
      <c r="C9" s="26"/>
    </row>
    <row r="10" ht="12.75">
      <c r="E10" s="7">
        <v>40983</v>
      </c>
    </row>
    <row r="13" spans="1:6" ht="26.25" thickBot="1">
      <c r="A13" s="9" t="s">
        <v>2</v>
      </c>
      <c r="B13" s="10" t="s">
        <v>3</v>
      </c>
      <c r="C13" s="10" t="s">
        <v>4</v>
      </c>
      <c r="D13" s="10" t="s">
        <v>5</v>
      </c>
      <c r="E13" s="9" t="s">
        <v>6</v>
      </c>
      <c r="F13" s="9" t="s">
        <v>7</v>
      </c>
    </row>
    <row r="14" spans="1:6" ht="12.75">
      <c r="A14" s="50"/>
      <c r="B14" s="51"/>
      <c r="C14" s="51"/>
      <c r="D14" s="51"/>
      <c r="E14" s="51"/>
      <c r="F14" s="52"/>
    </row>
    <row r="15" spans="1:6" ht="15.75" customHeight="1">
      <c r="A15" s="53" t="s">
        <v>100</v>
      </c>
      <c r="B15" s="28" t="s">
        <v>73</v>
      </c>
      <c r="C15" s="28" t="s">
        <v>45</v>
      </c>
      <c r="D15" s="54">
        <v>1</v>
      </c>
      <c r="E15" s="54"/>
      <c r="F15" s="55"/>
    </row>
    <row r="16" spans="1:6" ht="15.75" customHeight="1">
      <c r="A16" s="53" t="s">
        <v>74</v>
      </c>
      <c r="B16" s="28" t="s">
        <v>75</v>
      </c>
      <c r="C16" s="28" t="s">
        <v>45</v>
      </c>
      <c r="D16" s="54">
        <v>10</v>
      </c>
      <c r="E16" s="54"/>
      <c r="F16" s="55"/>
    </row>
    <row r="17" spans="1:6" ht="15.75" customHeight="1">
      <c r="A17" s="53" t="s">
        <v>76</v>
      </c>
      <c r="B17" s="28" t="s">
        <v>77</v>
      </c>
      <c r="C17" s="28" t="s">
        <v>45</v>
      </c>
      <c r="D17" s="54">
        <v>1</v>
      </c>
      <c r="E17" s="54"/>
      <c r="F17" s="55"/>
    </row>
    <row r="18" spans="1:6" ht="15.75" customHeight="1">
      <c r="A18" s="53" t="s">
        <v>78</v>
      </c>
      <c r="B18" s="28" t="s">
        <v>79</v>
      </c>
      <c r="C18" s="28" t="s">
        <v>45</v>
      </c>
      <c r="D18" s="54">
        <v>4</v>
      </c>
      <c r="E18" s="54"/>
      <c r="F18" s="55"/>
    </row>
    <row r="19" spans="1:9" ht="15.75" customHeight="1">
      <c r="A19" s="53" t="s">
        <v>80</v>
      </c>
      <c r="B19" s="28" t="s">
        <v>81</v>
      </c>
      <c r="C19" s="28" t="s">
        <v>45</v>
      </c>
      <c r="D19" s="54">
        <v>1</v>
      </c>
      <c r="E19" s="54"/>
      <c r="F19" s="55"/>
      <c r="I19" s="46"/>
    </row>
    <row r="20" spans="1:9" ht="15.75" customHeight="1">
      <c r="A20" s="53" t="s">
        <v>82</v>
      </c>
      <c r="B20" s="28" t="s">
        <v>83</v>
      </c>
      <c r="C20" s="28" t="s">
        <v>102</v>
      </c>
      <c r="D20" s="54">
        <v>10</v>
      </c>
      <c r="E20" s="54"/>
      <c r="F20" s="55"/>
      <c r="I20" s="46"/>
    </row>
    <row r="21" spans="1:9" ht="15.75" customHeight="1">
      <c r="A21" s="53" t="s">
        <v>84</v>
      </c>
      <c r="B21" s="28" t="s">
        <v>85</v>
      </c>
      <c r="C21" s="28" t="s">
        <v>102</v>
      </c>
      <c r="D21" s="54">
        <v>30</v>
      </c>
      <c r="E21" s="54"/>
      <c r="F21" s="55"/>
      <c r="I21" s="46"/>
    </row>
    <row r="22" spans="1:9" ht="15.75" customHeight="1">
      <c r="A22" s="53" t="s">
        <v>86</v>
      </c>
      <c r="B22" s="28" t="s">
        <v>87</v>
      </c>
      <c r="C22" s="28" t="s">
        <v>102</v>
      </c>
      <c r="D22" s="54">
        <v>15</v>
      </c>
      <c r="E22" s="54"/>
      <c r="F22" s="55"/>
      <c r="I22" s="46"/>
    </row>
    <row r="23" spans="1:9" ht="15.75" customHeight="1">
      <c r="A23" s="53" t="s">
        <v>88</v>
      </c>
      <c r="B23" s="28" t="s">
        <v>89</v>
      </c>
      <c r="C23" s="28" t="s">
        <v>45</v>
      </c>
      <c r="D23" s="54">
        <v>1</v>
      </c>
      <c r="E23" s="54"/>
      <c r="F23" s="55"/>
      <c r="I23" s="46"/>
    </row>
    <row r="24" spans="1:9" ht="15.75" customHeight="1">
      <c r="A24" s="53" t="s">
        <v>90</v>
      </c>
      <c r="B24" s="28" t="s">
        <v>91</v>
      </c>
      <c r="C24" s="28" t="s">
        <v>8</v>
      </c>
      <c r="D24" s="54">
        <v>1</v>
      </c>
      <c r="E24" s="54"/>
      <c r="F24" s="55"/>
      <c r="I24" s="46"/>
    </row>
    <row r="25" spans="1:9" ht="15.75" customHeight="1">
      <c r="A25" s="53" t="s">
        <v>92</v>
      </c>
      <c r="B25" s="28" t="s">
        <v>93</v>
      </c>
      <c r="C25" s="28" t="s">
        <v>9</v>
      </c>
      <c r="D25" s="54">
        <v>2</v>
      </c>
      <c r="E25" s="54"/>
      <c r="F25" s="55"/>
      <c r="I25" s="46"/>
    </row>
    <row r="26" spans="1:9" ht="15.75" customHeight="1">
      <c r="A26" s="53" t="s">
        <v>94</v>
      </c>
      <c r="B26" s="28" t="s">
        <v>95</v>
      </c>
      <c r="C26" s="28" t="s">
        <v>8</v>
      </c>
      <c r="D26" s="54">
        <v>1</v>
      </c>
      <c r="E26" s="54"/>
      <c r="F26" s="55"/>
      <c r="I26" s="46"/>
    </row>
    <row r="27" spans="1:9" ht="15.75" customHeight="1" thickBot="1">
      <c r="A27" s="56" t="s">
        <v>101</v>
      </c>
      <c r="B27" s="57" t="s">
        <v>96</v>
      </c>
      <c r="C27" s="57" t="s">
        <v>9</v>
      </c>
      <c r="D27" s="58">
        <v>1</v>
      </c>
      <c r="E27" s="58"/>
      <c r="F27" s="59"/>
      <c r="I27" s="46"/>
    </row>
    <row r="28" spans="1:9" ht="23.25" customHeight="1">
      <c r="A28" s="49"/>
      <c r="B28" s="2" t="s">
        <v>97</v>
      </c>
      <c r="C28" s="2" t="s">
        <v>13</v>
      </c>
      <c r="D28" s="60"/>
      <c r="E28" s="60"/>
      <c r="F28" s="60">
        <f>SUM(F15:F27)</f>
        <v>0</v>
      </c>
      <c r="I28" s="46"/>
    </row>
    <row r="29" spans="1:9" ht="12.75">
      <c r="A29" s="48"/>
      <c r="D29" s="8"/>
      <c r="E29" s="8"/>
      <c r="I29" s="46"/>
    </row>
    <row r="30" spans="1:9" ht="12.75">
      <c r="A30" s="48"/>
      <c r="I30" s="46"/>
    </row>
    <row r="31" ht="12.75">
      <c r="I31" s="46"/>
    </row>
    <row r="32" ht="12.75">
      <c r="I32" s="46"/>
    </row>
    <row r="33" ht="12.75">
      <c r="I33" s="46"/>
    </row>
    <row r="34" ht="12.75">
      <c r="I34" s="46"/>
    </row>
    <row r="35" ht="12.75">
      <c r="I35" s="46"/>
    </row>
    <row r="36" ht="12.75">
      <c r="I36" s="46"/>
    </row>
    <row r="37" spans="4:9" ht="12.75">
      <c r="D37" s="8"/>
      <c r="E37" s="8"/>
      <c r="F37" s="8"/>
      <c r="I37" s="46"/>
    </row>
    <row r="38" spans="4:7" ht="12.75">
      <c r="D38" s="8"/>
      <c r="E38" s="8"/>
      <c r="F38" s="8"/>
      <c r="G38" s="47"/>
    </row>
    <row r="39" spans="4:7" ht="12.75">
      <c r="D39" s="8"/>
      <c r="E39" s="8"/>
      <c r="F39" s="8"/>
      <c r="G39" s="46"/>
    </row>
  </sheetData>
  <sheetProtection/>
  <printOptions/>
  <pageMargins left="0.7874015748031497" right="0.1968503937007874" top="0.7874015748031497" bottom="0.787401574803149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875" style="0" customWidth="1"/>
    <col min="2" max="2" width="45.125" style="0" customWidth="1"/>
    <col min="6" max="6" width="12.625" style="0" customWidth="1"/>
    <col min="7" max="7" width="11.75390625" style="0" customWidth="1"/>
    <col min="8" max="8" width="12.00390625" style="0" bestFit="1" customWidth="1"/>
  </cols>
  <sheetData>
    <row r="1" ht="12.75">
      <c r="B1" s="1" t="s">
        <v>98</v>
      </c>
    </row>
    <row r="3" ht="12.75">
      <c r="B3" s="2"/>
    </row>
    <row r="4" spans="2:3" ht="12.75">
      <c r="B4" s="3" t="s">
        <v>1</v>
      </c>
      <c r="C4" s="71"/>
    </row>
    <row r="5" spans="2:3" ht="12.75">
      <c r="B5" s="5" t="s">
        <v>103</v>
      </c>
      <c r="C5" s="71"/>
    </row>
    <row r="6" spans="2:3" ht="12.75">
      <c r="B6" s="6" t="s">
        <v>109</v>
      </c>
      <c r="C6" s="71"/>
    </row>
    <row r="7" spans="1:3" ht="12.75">
      <c r="A7" s="26"/>
      <c r="C7" s="26"/>
    </row>
    <row r="8" spans="1:6" ht="12.75">
      <c r="A8" s="26"/>
      <c r="B8" s="26"/>
      <c r="C8" s="26"/>
      <c r="E8" s="7"/>
      <c r="F8" s="8"/>
    </row>
    <row r="9" spans="1:3" ht="12.75">
      <c r="A9" s="26"/>
      <c r="B9" s="26"/>
      <c r="C9" s="26"/>
    </row>
    <row r="10" ht="12.75">
      <c r="E10" s="7">
        <v>40982</v>
      </c>
    </row>
    <row r="12" ht="12.75">
      <c r="G12" s="43"/>
    </row>
    <row r="13" spans="1:7" ht="26.25" thickBot="1">
      <c r="A13" s="9" t="s">
        <v>2</v>
      </c>
      <c r="B13" s="10" t="s">
        <v>3</v>
      </c>
      <c r="C13" s="10" t="s">
        <v>4</v>
      </c>
      <c r="D13" s="10" t="s">
        <v>5</v>
      </c>
      <c r="E13" s="9" t="s">
        <v>6</v>
      </c>
      <c r="F13" s="9" t="s">
        <v>7</v>
      </c>
      <c r="G13" s="43"/>
    </row>
    <row r="14" spans="1:7" ht="19.5" customHeight="1">
      <c r="A14" s="62">
        <v>1</v>
      </c>
      <c r="B14" s="63" t="s">
        <v>62</v>
      </c>
      <c r="C14" s="63" t="s">
        <v>45</v>
      </c>
      <c r="D14" s="64">
        <v>3</v>
      </c>
      <c r="E14" s="64"/>
      <c r="F14" s="73"/>
      <c r="G14" s="43"/>
    </row>
    <row r="15" spans="1:7" ht="16.5" customHeight="1">
      <c r="A15" s="65">
        <v>2</v>
      </c>
      <c r="B15" s="66" t="s">
        <v>63</v>
      </c>
      <c r="C15" s="66" t="s">
        <v>45</v>
      </c>
      <c r="D15" s="67">
        <v>2</v>
      </c>
      <c r="E15" s="67"/>
      <c r="F15" s="74"/>
      <c r="G15" s="43"/>
    </row>
    <row r="16" spans="1:7" ht="16.5" customHeight="1">
      <c r="A16" s="65">
        <v>3</v>
      </c>
      <c r="B16" s="66" t="s">
        <v>64</v>
      </c>
      <c r="C16" s="66" t="s">
        <v>45</v>
      </c>
      <c r="D16" s="67">
        <v>2</v>
      </c>
      <c r="E16" s="67"/>
      <c r="F16" s="74"/>
      <c r="G16" s="43"/>
    </row>
    <row r="17" spans="1:6" ht="16.5" customHeight="1">
      <c r="A17" s="65">
        <v>4</v>
      </c>
      <c r="B17" s="66" t="s">
        <v>65</v>
      </c>
      <c r="C17" s="66" t="s">
        <v>45</v>
      </c>
      <c r="D17" s="67">
        <v>1</v>
      </c>
      <c r="E17" s="67"/>
      <c r="F17" s="74"/>
    </row>
    <row r="18" spans="1:8" ht="16.5" customHeight="1">
      <c r="A18" s="65">
        <v>5</v>
      </c>
      <c r="B18" s="66" t="s">
        <v>66</v>
      </c>
      <c r="C18" s="66" t="s">
        <v>45</v>
      </c>
      <c r="D18" s="67">
        <v>2</v>
      </c>
      <c r="E18" s="67"/>
      <c r="F18" s="74"/>
      <c r="G18" s="43"/>
      <c r="H18" s="8"/>
    </row>
    <row r="19" spans="1:8" ht="16.5" customHeight="1">
      <c r="A19" s="65">
        <v>6</v>
      </c>
      <c r="B19" s="66" t="s">
        <v>67</v>
      </c>
      <c r="C19" s="66" t="s">
        <v>102</v>
      </c>
      <c r="D19" s="67">
        <v>8</v>
      </c>
      <c r="E19" s="67"/>
      <c r="F19" s="74"/>
      <c r="G19" s="43"/>
      <c r="H19" s="8"/>
    </row>
    <row r="20" spans="1:8" ht="16.5" customHeight="1">
      <c r="A20" s="65">
        <v>7</v>
      </c>
      <c r="B20" s="66" t="s">
        <v>68</v>
      </c>
      <c r="C20" s="66" t="s">
        <v>45</v>
      </c>
      <c r="D20" s="67">
        <v>6</v>
      </c>
      <c r="E20" s="67"/>
      <c r="F20" s="74"/>
      <c r="G20" s="43"/>
      <c r="H20" s="8"/>
    </row>
    <row r="21" spans="1:8" ht="16.5" customHeight="1">
      <c r="A21" s="65">
        <v>8</v>
      </c>
      <c r="B21" s="66" t="s">
        <v>69</v>
      </c>
      <c r="C21" s="66" t="s">
        <v>45</v>
      </c>
      <c r="D21" s="67">
        <v>1</v>
      </c>
      <c r="E21" s="67"/>
      <c r="F21" s="74"/>
      <c r="G21" s="43"/>
      <c r="H21" s="8"/>
    </row>
    <row r="22" spans="1:8" ht="16.5" customHeight="1">
      <c r="A22" s="65">
        <v>9</v>
      </c>
      <c r="B22" s="66" t="s">
        <v>70</v>
      </c>
      <c r="C22" s="66" t="s">
        <v>45</v>
      </c>
      <c r="D22" s="67">
        <v>1</v>
      </c>
      <c r="E22" s="67"/>
      <c r="F22" s="74"/>
      <c r="G22" s="43"/>
      <c r="H22" s="8"/>
    </row>
    <row r="23" spans="1:8" ht="16.5" customHeight="1">
      <c r="A23" s="68">
        <v>10</v>
      </c>
      <c r="B23" s="69" t="s">
        <v>71</v>
      </c>
      <c r="C23" s="69" t="s">
        <v>9</v>
      </c>
      <c r="D23" s="70">
        <v>1</v>
      </c>
      <c r="E23" s="70"/>
      <c r="F23" s="75"/>
      <c r="G23" s="43"/>
      <c r="H23" s="8"/>
    </row>
    <row r="24" spans="2:8" ht="25.5" customHeight="1">
      <c r="B24" s="44" t="s">
        <v>72</v>
      </c>
      <c r="C24" s="44"/>
      <c r="D24" s="61"/>
      <c r="E24" s="61"/>
      <c r="F24" s="72">
        <f>SUM(F14:F23)</f>
        <v>0</v>
      </c>
      <c r="G24" s="43"/>
      <c r="H24" s="8"/>
    </row>
    <row r="25" spans="7:8" ht="16.5" customHeight="1">
      <c r="G25" s="43"/>
      <c r="H25" s="8"/>
    </row>
    <row r="26" spans="4:8" ht="16.5" customHeight="1">
      <c r="D26" s="8"/>
      <c r="E26" s="8"/>
      <c r="F26" s="8"/>
      <c r="G26" s="43"/>
      <c r="H26" s="8"/>
    </row>
    <row r="27" spans="7:8" ht="12.75">
      <c r="G27" s="43"/>
      <c r="H27" s="8"/>
    </row>
    <row r="29" ht="12.75">
      <c r="G29" s="45"/>
    </row>
    <row r="31" spans="4:8" ht="12.75">
      <c r="D31" s="8"/>
      <c r="E31" s="8"/>
      <c r="F31" s="8"/>
      <c r="H31" s="43"/>
    </row>
  </sheetData>
  <sheetProtection/>
  <printOptions/>
  <pageMargins left="0.5905511811023623" right="0.1968503937007874" top="0.7874015748031497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 Gutheil</dc:creator>
  <cp:keywords/>
  <dc:description/>
  <cp:lastModifiedBy>Hornych</cp:lastModifiedBy>
  <cp:lastPrinted>2012-03-18T17:21:28Z</cp:lastPrinted>
  <dcterms:created xsi:type="dcterms:W3CDTF">2012-03-16T12:48:48Z</dcterms:created>
  <dcterms:modified xsi:type="dcterms:W3CDTF">2012-03-29T06:52:17Z</dcterms:modified>
  <cp:category/>
  <cp:version/>
  <cp:contentType/>
  <cp:contentStatus/>
</cp:coreProperties>
</file>