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450" windowWidth="8955" windowHeight="4530" tabRatio="630" activeTab="3"/>
  </bookViews>
  <sheets>
    <sheet name="nezam1" sheetId="1" r:id="rId1"/>
    <sheet name="nezam2" sheetId="2" r:id="rId2"/>
    <sheet name="nezam3" sheetId="3" r:id="rId3"/>
    <sheet name="data" sheetId="4" r:id="rId4"/>
    <sheet name="vzor" sheetId="5" r:id="rId5"/>
  </sheets>
  <definedNames/>
  <calcPr fullCalcOnLoad="1"/>
</workbook>
</file>

<file path=xl/sharedStrings.xml><?xml version="1.0" encoding="utf-8"?>
<sst xmlns="http://schemas.openxmlformats.org/spreadsheetml/2006/main" count="739" uniqueCount="120">
  <si>
    <t>Hl.m. Praha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</si>
  <si>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</si>
  <si>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</si>
  <si>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</si>
  <si>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</si>
  <si>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</si>
  <si>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</si>
  <si>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</si>
  <si>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</si>
  <si>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- východ</t>
  </si>
  <si>
    <t>Praha - západ</t>
  </si>
  <si>
    <t>Příbram</t>
  </si>
  <si>
    <t>Rakovník</t>
  </si>
  <si>
    <t>České Budějovice</t>
  </si>
  <si>
    <t>Český Krumlov</t>
  </si>
  <si>
    <t>Jindřichův Hradec</t>
  </si>
  <si>
    <t>Pelhřimov</t>
  </si>
  <si>
    <t>Písek</t>
  </si>
  <si>
    <t>Prachatice</t>
  </si>
  <si>
    <t>Strakonice</t>
  </si>
  <si>
    <t>Tábor</t>
  </si>
  <si>
    <t>Domažlice</t>
  </si>
  <si>
    <t>Cheb</t>
  </si>
  <si>
    <t>Karlovy Vary</t>
  </si>
  <si>
    <t>Klatovy</t>
  </si>
  <si>
    <t>Plzeň - město</t>
  </si>
  <si>
    <t>Plzeň - jih</t>
  </si>
  <si>
    <t>Plzeň - sever</t>
  </si>
  <si>
    <t>Rokycany</t>
  </si>
  <si>
    <t>Sokolov</t>
  </si>
  <si>
    <t>Tachov</t>
  </si>
  <si>
    <t>Česká Lípa</t>
  </si>
  <si>
    <t>Děčín</t>
  </si>
  <si>
    <t>Chomutov</t>
  </si>
  <si>
    <t>Jablonec n. Nisou</t>
  </si>
  <si>
    <t>Liberec</t>
  </si>
  <si>
    <t>Litoměřice</t>
  </si>
  <si>
    <t>Louny</t>
  </si>
  <si>
    <t>Most</t>
  </si>
  <si>
    <t>Teplice</t>
  </si>
  <si>
    <t>Ústí nad Labem</t>
  </si>
  <si>
    <t>Havlíčkův Brod</t>
  </si>
  <si>
    <t>Hradec Králové</t>
  </si>
  <si>
    <t>Chrudim</t>
  </si>
  <si>
    <t>Jičín</t>
  </si>
  <si>
    <t>Náchod</t>
  </si>
  <si>
    <t>Pardubice</t>
  </si>
  <si>
    <t>Rychnov nad Kněžnou</t>
  </si>
  <si>
    <t>Semily</t>
  </si>
  <si>
    <t>Svitavy</t>
  </si>
  <si>
    <t>Trutnov</t>
  </si>
  <si>
    <t>Ústí nad Orlicí</t>
  </si>
  <si>
    <t>Blansko</t>
  </si>
  <si>
    <t>Brno - město</t>
  </si>
  <si>
    <t>Brno - venkov</t>
  </si>
  <si>
    <t>Břeclav</t>
  </si>
  <si>
    <t>Hodonín</t>
  </si>
  <si>
    <t>Jihlava</t>
  </si>
  <si>
    <t>Kroměříž</t>
  </si>
  <si>
    <t>Prostějov</t>
  </si>
  <si>
    <t>Třebíč</t>
  </si>
  <si>
    <t>Uherské Hradiště</t>
  </si>
  <si>
    <t>Vyškov</t>
  </si>
  <si>
    <t>Zlín</t>
  </si>
  <si>
    <t>Znojmo</t>
  </si>
  <si>
    <t>Žďár nad Sázavou</t>
  </si>
  <si>
    <t>Bruntál</t>
  </si>
  <si>
    <t>Frýdek - Místek</t>
  </si>
  <si>
    <t>Jeseník</t>
  </si>
  <si>
    <t>Karviná</t>
  </si>
  <si>
    <t>Nový Jičín</t>
  </si>
  <si>
    <t>Olomouc</t>
  </si>
  <si>
    <t>Opava</t>
  </si>
  <si>
    <t>Ostrava - město</t>
  </si>
  <si>
    <t>Přerov</t>
  </si>
  <si>
    <t>Šumperk</t>
  </si>
  <si>
    <t>Vsetín</t>
  </si>
  <si>
    <t>Kraj, okres</t>
  </si>
  <si>
    <t>PHA</t>
  </si>
  <si>
    <t>STC</t>
  </si>
  <si>
    <t>JC</t>
  </si>
  <si>
    <t>PLZ</t>
  </si>
  <si>
    <t>KV</t>
  </si>
  <si>
    <t>UST</t>
  </si>
  <si>
    <t>LB</t>
  </si>
  <si>
    <t>HK</t>
  </si>
  <si>
    <t>PARD</t>
  </si>
  <si>
    <t>VYS</t>
  </si>
  <si>
    <t>JM</t>
  </si>
  <si>
    <t>OLOM</t>
  </si>
  <si>
    <t>ZLIN</t>
  </si>
  <si>
    <t>MSL</t>
  </si>
  <si>
    <t>JZ</t>
  </si>
  <si>
    <t>SZ</t>
  </si>
  <si>
    <t>SV</t>
  </si>
  <si>
    <t>JV</t>
  </si>
  <si>
    <t>STM</t>
  </si>
  <si>
    <t>Počet obyvatel 2001</t>
  </si>
  <si>
    <t>Počet obyvatel 2002</t>
  </si>
  <si>
    <t>Sňatky 2002</t>
  </si>
  <si>
    <t>Rozvody 2002</t>
  </si>
  <si>
    <t>Živě narození 2002</t>
  </si>
  <si>
    <t>Potraty 2002</t>
  </si>
  <si>
    <t>Zemřelí 2002</t>
  </si>
  <si>
    <t>Přistěhovalí 2002</t>
  </si>
  <si>
    <t>Vystěhovalí 2002</t>
  </si>
  <si>
    <t>Nezaměstnanost 2001</t>
  </si>
  <si>
    <t>Nezaměstnanost 2002</t>
  </si>
  <si>
    <t>celkem ČR</t>
  </si>
  <si>
    <t>Zobrazte tučně a červeně údaje o nezaměstnanosti v roce 2001 a 2002, které jsou vyšší než číslo 5</t>
  </si>
  <si>
    <t>Zobrazte tučně a červeně údaje o nezaměstnanosti v roce 2002, kde je nárůst nezaměstnanosti více než 20%.</t>
  </si>
  <si>
    <t>Zobrazte tučně a červeně údaje o nezaměstnanosti v roce 2001 a 2002, které jsou vyšší než číslo celorepublikový průměr v daném roce.</t>
  </si>
  <si>
    <t>Sňatky 2002 na 1000 obyv.</t>
  </si>
  <si>
    <t>Rozvody 2002 na 1000 obyv.</t>
  </si>
  <si>
    <t>Živě narození 2002 na 1000 obyv.</t>
  </si>
  <si>
    <t>Potraty 2002 na 1000 obyv.</t>
  </si>
  <si>
    <t>Zemřelí 2002 na 1000 obyv.</t>
  </si>
  <si>
    <t>Přistěhovalí 2002 na 1000 obyv.</t>
  </si>
  <si>
    <t>Vystěhovalí 2002 na 1000 obyv.</t>
  </si>
  <si>
    <t>procenta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</si>
</sst>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Ł&quot;_);\(#,##0&quot;Ł&quot;\)"/>
    <numFmt numFmtId="165" formatCode="#,##0&quot;Ł&quot;_);[Red]\(#,##0&quot;Ł&quot;\)"/>
    <numFmt numFmtId="166" formatCode="#,##0.00&quot;Ł&quot;_);\(#,##0.00&quot;Ł&quot;\)"/>
    <numFmt numFmtId="167" formatCode="#,##0.00&quot;Ł&quot;_);[Red]\(#,##0.00&quot;Ł&quot;\)"/>
    <numFmt numFmtId="168" formatCode="_ * #,##0_)&quot;Ł&quot;_ ;_ * \(#,##0\)&quot;Ł&quot;_ ;_ * &quot;-&quot;_)&quot;Ł&quot;_ ;_ @_ "/>
    <numFmt numFmtId="169" formatCode="_ * #,##0_)_Ł_ ;_ * \(#,##0\)_Ł_ ;_ * &quot;-&quot;_)_Ł_ ;_ @_ "/>
    <numFmt numFmtId="170" formatCode="_ * #,##0.00_)&quot;Ł&quot;_ ;_ * \(#,##0.00\)&quot;Ł&quot;_ ;_ * &quot;-&quot;??_)&quot;Ł&quot;_ ;_ @_ "/>
    <numFmt numFmtId="171" formatCode="_ * #,##0.00_)_Ł_ ;_ * \(#,##0.00\)_Ł_ ;_ * &quot;-&quot;??_)_Ł_ ;_ @_ "/>
    <numFmt numFmtId="172" formatCode="\$#,##0\ ;\(\$#,##0\)"/>
    <numFmt numFmtId="173" formatCode="\$#,##0\ ;[Red]\(\$#,##0\)"/>
    <numFmt numFmtId="174" formatCode="\$#,##0.00\ ;\(\$#,##0.00\)"/>
    <numFmt numFmtId="175" formatCode="\$#,##0.00\ ;[Red]\(\$#,##0.00\)"/>
    <numFmt numFmtId="176" formatCode="#\ ?/?"/>
    <numFmt numFmtId="177" formatCode="#\ ??/??"/>
    <numFmt numFmtId="178" formatCode="m/d/yy"/>
    <numFmt numFmtId="179" formatCode="d\-mmm\-yy"/>
    <numFmt numFmtId="180" formatCode="d\-mmm"/>
    <numFmt numFmtId="181" formatCode="m/d/yy\ h:mm"/>
    <numFmt numFmtId="182" formatCode="m/d"/>
    <numFmt numFmtId="183" formatCode="#,##0.0"/>
    <numFmt numFmtId="184" formatCode="0.0"/>
    <numFmt numFmtId="185" formatCode="#,##0.000"/>
    <numFmt numFmtId="186" formatCode="0.0000"/>
    <numFmt numFmtId="187" formatCode="##,#0\.0"/>
    <numFmt numFmtId="188" formatCode="0.000"/>
    <numFmt numFmtId="189" formatCode="#,##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%"/>
  </numFmts>
  <fonts count="11">
    <font>
      <sz val="10"/>
      <name val="Times New Roman CE"/>
      <family val="1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8"/>
      <name val="Times New Roman CE"/>
      <family val="0"/>
    </font>
    <font>
      <sz val="8"/>
      <name val="Times New Roman CE"/>
      <family val="1"/>
    </font>
    <font>
      <sz val="10"/>
      <color indexed="8"/>
      <name val="Times New Roman CE"/>
      <family val="0"/>
    </font>
    <font>
      <b/>
      <sz val="12"/>
      <name val="Times New Roman CE"/>
      <family val="0"/>
    </font>
    <font>
      <b/>
      <sz val="12"/>
      <color indexed="17"/>
      <name val="Times New Roman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29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3" fontId="0" fillId="0" borderId="0" xfId="0" applyAlignment="1">
      <alignment/>
    </xf>
    <xf numFmtId="3" fontId="0" fillId="0" borderId="0" xfId="0" applyFont="1" applyFill="1" applyBorder="1" applyAlignment="1">
      <alignment/>
    </xf>
    <xf numFmtId="3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Font="1" applyFill="1" applyBorder="1" applyAlignment="1">
      <alignment horizontal="center" vertical="center" wrapText="1"/>
    </xf>
    <xf numFmtId="3" fontId="0" fillId="0" borderId="0" xfId="0" applyFont="1" applyFill="1" applyBorder="1" applyAlignment="1">
      <alignment horizontal="center" vertical="center" wrapText="1"/>
    </xf>
    <xf numFmtId="3" fontId="0" fillId="0" borderId="2" xfId="0" applyFont="1" applyFill="1" applyBorder="1" applyAlignment="1">
      <alignment wrapText="1"/>
    </xf>
    <xf numFmtId="3" fontId="0" fillId="0" borderId="2" xfId="0" applyFont="1" applyFill="1" applyBorder="1" applyAlignment="1">
      <alignment horizontal="center" vertical="center" wrapText="1"/>
    </xf>
    <xf numFmtId="3" fontId="0" fillId="0" borderId="2" xfId="0" applyFont="1" applyFill="1" applyBorder="1" applyAlignment="1">
      <alignment horizontal="center" vertical="center" wrapText="1"/>
    </xf>
    <xf numFmtId="3" fontId="0" fillId="0" borderId="0" xfId="0" applyFont="1" applyFill="1" applyBorder="1" applyAlignment="1">
      <alignment wrapText="1"/>
    </xf>
    <xf numFmtId="3" fontId="8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3" fontId="0" fillId="0" borderId="0" xfId="0" applyFont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3" fontId="0" fillId="0" borderId="0" xfId="0" applyFont="1" applyBorder="1" applyAlignment="1">
      <alignment horizontal="center"/>
    </xf>
    <xf numFmtId="3" fontId="0" fillId="0" borderId="0" xfId="0" applyBorder="1" applyAlignment="1">
      <alignment horizontal="center"/>
    </xf>
    <xf numFmtId="3" fontId="3" fillId="0" borderId="0" xfId="0" applyFont="1" applyFill="1" applyBorder="1" applyAlignment="1">
      <alignment wrapText="1"/>
    </xf>
    <xf numFmtId="3" fontId="6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wrapText="1"/>
    </xf>
    <xf numFmtId="183" fontId="0" fillId="0" borderId="0" xfId="0" applyNumberFormat="1" applyFont="1" applyFill="1" applyBorder="1" applyAlignment="1">
      <alignment wrapText="1"/>
    </xf>
    <xf numFmtId="3" fontId="9" fillId="0" borderId="2" xfId="0" applyFont="1" applyFill="1" applyBorder="1" applyAlignment="1">
      <alignment wrapText="1"/>
    </xf>
    <xf numFmtId="3" fontId="9" fillId="0" borderId="2" xfId="0" applyFont="1" applyFill="1" applyBorder="1" applyAlignment="1">
      <alignment horizontal="center" vertical="center" wrapText="1"/>
    </xf>
    <xf numFmtId="9" fontId="10" fillId="0" borderId="2" xfId="25" applyNumberFormat="1" applyFont="1" applyFill="1" applyBorder="1" applyAlignment="1">
      <alignment horizontal="center" vertical="center" wrapText="1"/>
    </xf>
    <xf numFmtId="3" fontId="0" fillId="0" borderId="3" xfId="0" applyFont="1" applyFill="1" applyBorder="1" applyAlignment="1">
      <alignment horizontal="center" vertical="center" wrapText="1"/>
    </xf>
    <xf numFmtId="3" fontId="9" fillId="0" borderId="3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3" fontId="0" fillId="0" borderId="4" xfId="0" applyFont="1" applyBorder="1" applyAlignment="1">
      <alignment horizontal="center"/>
    </xf>
  </cellXfs>
  <cellStyles count="15">
    <cellStyle name="Normal" xfId="0"/>
    <cellStyle name="Celkem" xfId="15"/>
    <cellStyle name="Comma" xfId="16"/>
    <cellStyle name="Comma [0]" xfId="17"/>
    <cellStyle name="Datum" xfId="18"/>
    <cellStyle name="Finanční0" xfId="19"/>
    <cellStyle name="Hyperlink" xfId="20"/>
    <cellStyle name="Měna0" xfId="21"/>
    <cellStyle name="Currency" xfId="22"/>
    <cellStyle name="Currency [0]" xfId="23"/>
    <cellStyle name="Pevný" xfId="24"/>
    <cellStyle name="Percent" xfId="25"/>
    <cellStyle name="Followed Hyperlink" xfId="26"/>
    <cellStyle name="Záhlaví 1" xfId="27"/>
    <cellStyle name="Záhlaví 2" xfId="28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7"/>
  <sheetViews>
    <sheetView workbookViewId="0" topLeftCell="A1">
      <pane xSplit="1" ySplit="4" topLeftCell="B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35" sqref="A35"/>
    </sheetView>
  </sheetViews>
  <sheetFormatPr defaultColWidth="9.00390625" defaultRowHeight="15.75" customHeight="1"/>
  <cols>
    <col min="1" max="1" width="23.375" style="13" customWidth="1"/>
    <col min="2" max="2" width="17.625" style="16" customWidth="1"/>
    <col min="3" max="3" width="19.875" style="16" customWidth="1"/>
    <col min="4" max="16384" width="9.375" style="13" customWidth="1"/>
  </cols>
  <sheetData>
    <row r="1" ht="15.75" customHeight="1">
      <c r="A1" s="13" t="s">
        <v>109</v>
      </c>
    </row>
    <row r="3" spans="1:3" s="9" customFormat="1" ht="50.25" customHeight="1">
      <c r="A3" s="4" t="s">
        <v>77</v>
      </c>
      <c r="B3" s="5" t="s">
        <v>106</v>
      </c>
      <c r="C3" s="5" t="s">
        <v>107</v>
      </c>
    </row>
    <row r="4" spans="1:3" s="17" customFormat="1" ht="18" customHeight="1">
      <c r="A4" s="18" t="s">
        <v>108</v>
      </c>
      <c r="B4" s="20">
        <v>8.89681175252879</v>
      </c>
      <c r="C4" s="20">
        <v>9.80686330784116</v>
      </c>
    </row>
    <row r="5" spans="1:3" s="2" customFormat="1" ht="15.75" customHeight="1">
      <c r="A5" s="10" t="s">
        <v>0</v>
      </c>
      <c r="B5" s="12">
        <v>3.3906753293572733</v>
      </c>
      <c r="C5" s="12">
        <v>3.734806804029448</v>
      </c>
    </row>
    <row r="6" spans="1:3" ht="15.75" customHeight="1">
      <c r="A6" s="2" t="s">
        <v>1</v>
      </c>
      <c r="B6" s="14">
        <v>3.5224174154038708</v>
      </c>
      <c r="C6" s="14">
        <v>3.864512392402788</v>
      </c>
    </row>
    <row r="7" spans="1:3" ht="15.75" customHeight="1">
      <c r="A7" s="2" t="s">
        <v>2</v>
      </c>
      <c r="B7" s="14">
        <v>4.844982471516214</v>
      </c>
      <c r="C7" s="14">
        <v>5.639059304703477</v>
      </c>
    </row>
    <row r="8" spans="1:3" ht="15.75" customHeight="1">
      <c r="A8" s="2" t="s">
        <v>3</v>
      </c>
      <c r="B8" s="14">
        <v>9.524865337211272</v>
      </c>
      <c r="C8" s="14">
        <v>10.155321092879761</v>
      </c>
    </row>
    <row r="9" spans="1:3" ht="15.75" customHeight="1">
      <c r="A9" s="2" t="s">
        <v>4</v>
      </c>
      <c r="B9" s="14">
        <v>9.702765804597702</v>
      </c>
      <c r="C9" s="14">
        <v>9.931323677285468</v>
      </c>
    </row>
    <row r="10" spans="1:3" ht="15.75" customHeight="1">
      <c r="A10" s="2" t="s">
        <v>5</v>
      </c>
      <c r="B10" s="14">
        <v>11.27985801984231</v>
      </c>
      <c r="C10" s="14">
        <v>12.630323783899472</v>
      </c>
    </row>
    <row r="11" spans="1:3" ht="15.75" customHeight="1">
      <c r="A11" s="2" t="s">
        <v>6</v>
      </c>
      <c r="B11" s="14">
        <v>6.997078832317133</v>
      </c>
      <c r="C11" s="14">
        <v>7.808627149582092</v>
      </c>
    </row>
    <row r="12" spans="1:3" ht="15.75" customHeight="1">
      <c r="A12" s="2" t="s">
        <v>7</v>
      </c>
      <c r="B12" s="14">
        <v>3.9633015144871315</v>
      </c>
      <c r="C12" s="14">
        <v>4.636679384741732</v>
      </c>
    </row>
    <row r="13" spans="1:3" ht="15.75" customHeight="1">
      <c r="A13" s="2" t="s">
        <v>8</v>
      </c>
      <c r="B13" s="14">
        <v>8.988737290758863</v>
      </c>
      <c r="C13" s="14">
        <v>9.19497440670079</v>
      </c>
    </row>
    <row r="14" spans="1:3" ht="15.75" customHeight="1">
      <c r="A14" s="2" t="s">
        <v>9</v>
      </c>
      <c r="B14" s="14">
        <v>2.9219316499688928</v>
      </c>
      <c r="C14" s="14">
        <v>3.5702934632906027</v>
      </c>
    </row>
    <row r="15" spans="1:3" ht="15.75" customHeight="1">
      <c r="A15" s="2" t="s">
        <v>10</v>
      </c>
      <c r="B15" s="14">
        <v>2.5122349102773245</v>
      </c>
      <c r="C15" s="14">
        <v>2.7506012562168722</v>
      </c>
    </row>
    <row r="16" spans="1:3" ht="15.75" customHeight="1">
      <c r="A16" s="2" t="s">
        <v>11</v>
      </c>
      <c r="B16" s="14">
        <v>8.650844953365961</v>
      </c>
      <c r="C16" s="14">
        <v>8.488297669912988</v>
      </c>
    </row>
    <row r="17" spans="1:3" ht="15.75" customHeight="1">
      <c r="A17" s="2" t="s">
        <v>12</v>
      </c>
      <c r="B17" s="14">
        <v>7.473536111483317</v>
      </c>
      <c r="C17" s="14">
        <v>7.655453269908627</v>
      </c>
    </row>
    <row r="18" spans="1:3" ht="15.75" customHeight="1">
      <c r="A18" s="2" t="s">
        <v>13</v>
      </c>
      <c r="B18" s="14">
        <v>4.6403687076752504</v>
      </c>
      <c r="C18" s="14">
        <v>4.727902793259096</v>
      </c>
    </row>
    <row r="19" spans="1:3" ht="15.75" customHeight="1">
      <c r="A19" s="2" t="s">
        <v>14</v>
      </c>
      <c r="B19" s="14">
        <v>8.714835652946402</v>
      </c>
      <c r="C19" s="14">
        <v>10.39186359557284</v>
      </c>
    </row>
    <row r="20" spans="1:3" ht="15.75" customHeight="1">
      <c r="A20" s="2" t="s">
        <v>15</v>
      </c>
      <c r="B20" s="14">
        <v>5.599545036965747</v>
      </c>
      <c r="C20" s="14">
        <v>6.70071152325805</v>
      </c>
    </row>
    <row r="21" spans="1:3" ht="15.75" customHeight="1">
      <c r="A21" s="2" t="s">
        <v>17</v>
      </c>
      <c r="B21" s="14">
        <v>7.615742854533833</v>
      </c>
      <c r="C21" s="14">
        <v>8.378767000179737</v>
      </c>
    </row>
    <row r="22" spans="1:3" ht="15.75" customHeight="1">
      <c r="A22" s="2" t="s">
        <v>18</v>
      </c>
      <c r="B22" s="14">
        <v>6.844</v>
      </c>
      <c r="C22" s="14">
        <v>7.28786496350365</v>
      </c>
    </row>
    <row r="23" spans="1:3" ht="15.75" customHeight="1">
      <c r="A23" s="2" t="s">
        <v>19</v>
      </c>
      <c r="B23" s="14">
        <v>6.78402747960498</v>
      </c>
      <c r="C23" s="14">
        <v>7.3573573573573565</v>
      </c>
    </row>
    <row r="24" spans="1:3" ht="15.75" customHeight="1">
      <c r="A24" s="2" t="s">
        <v>20</v>
      </c>
      <c r="B24" s="14">
        <v>5.269975968759387</v>
      </c>
      <c r="C24" s="14">
        <v>5.674387049356425</v>
      </c>
    </row>
    <row r="25" spans="1:3" ht="15.75" customHeight="1">
      <c r="A25" s="2" t="s">
        <v>21</v>
      </c>
      <c r="B25" s="14">
        <v>4.601025371368476</v>
      </c>
      <c r="C25" s="14">
        <v>6.118515614791585</v>
      </c>
    </row>
    <row r="26" spans="1:3" ht="15.75" customHeight="1">
      <c r="A26" s="2" t="s">
        <v>24</v>
      </c>
      <c r="B26" s="14">
        <v>6.407228445754155</v>
      </c>
      <c r="C26" s="14">
        <v>7.408486043281509</v>
      </c>
    </row>
    <row r="27" spans="1:3" ht="15.75" customHeight="1">
      <c r="A27" s="2" t="s">
        <v>25</v>
      </c>
      <c r="B27" s="14">
        <v>7.202786682251102</v>
      </c>
      <c r="C27" s="14">
        <v>7.397786311271741</v>
      </c>
    </row>
    <row r="28" spans="1:3" ht="15.75" customHeight="1">
      <c r="A28" s="2" t="s">
        <v>26</v>
      </c>
      <c r="B28" s="14">
        <v>4.926557795821549</v>
      </c>
      <c r="C28" s="14">
        <v>5.208426181774965</v>
      </c>
    </row>
    <row r="29" spans="1:3" ht="15.75" customHeight="1">
      <c r="A29" s="2" t="s">
        <v>27</v>
      </c>
      <c r="B29" s="14">
        <v>5.690732615343705</v>
      </c>
      <c r="C29" s="14">
        <v>6.371597881378153</v>
      </c>
    </row>
    <row r="30" spans="1:3" ht="15.75" customHeight="1">
      <c r="A30" s="2" t="s">
        <v>28</v>
      </c>
      <c r="B30" s="14">
        <v>7.45765679023152</v>
      </c>
      <c r="C30" s="14">
        <v>7.520708243853267</v>
      </c>
    </row>
    <row r="31" spans="1:3" ht="15.75" customHeight="1">
      <c r="A31" s="2" t="s">
        <v>30</v>
      </c>
      <c r="B31" s="14">
        <v>8.839836803012867</v>
      </c>
      <c r="C31" s="14">
        <v>9.232136509065054</v>
      </c>
    </row>
    <row r="32" spans="1:3" ht="15.75" customHeight="1">
      <c r="A32" s="2" t="s">
        <v>22</v>
      </c>
      <c r="B32" s="14">
        <v>5.410459792351841</v>
      </c>
      <c r="C32" s="14">
        <v>7.207006935799395</v>
      </c>
    </row>
    <row r="33" spans="1:3" ht="15.75" customHeight="1">
      <c r="A33" s="2" t="s">
        <v>23</v>
      </c>
      <c r="B33" s="14">
        <v>9.349326071324755</v>
      </c>
      <c r="C33" s="14">
        <v>10.202404504641608</v>
      </c>
    </row>
    <row r="34" spans="1:3" ht="15.75" customHeight="1">
      <c r="A34" s="2" t="s">
        <v>29</v>
      </c>
      <c r="B34" s="14">
        <v>10.944171433174898</v>
      </c>
      <c r="C34" s="14">
        <v>12.485326856911556</v>
      </c>
    </row>
    <row r="35" spans="1:3" ht="15.75" customHeight="1">
      <c r="A35" s="2" t="s">
        <v>32</v>
      </c>
      <c r="B35" s="14">
        <v>13.452693085624393</v>
      </c>
      <c r="C35" s="14">
        <v>15.197097666948679</v>
      </c>
    </row>
    <row r="36" spans="1:3" ht="15.75" customHeight="1">
      <c r="A36" s="2" t="s">
        <v>33</v>
      </c>
      <c r="B36" s="14">
        <v>16.384104367691705</v>
      </c>
      <c r="C36" s="14">
        <v>17.69798012183392</v>
      </c>
    </row>
    <row r="37" spans="1:3" ht="15.75" customHeight="1">
      <c r="A37" s="2" t="s">
        <v>36</v>
      </c>
      <c r="B37" s="14">
        <v>12.39445310470252</v>
      </c>
      <c r="C37" s="14">
        <v>13.175444596443228</v>
      </c>
    </row>
    <row r="38" spans="1:3" ht="15.75" customHeight="1">
      <c r="A38" s="2" t="s">
        <v>37</v>
      </c>
      <c r="B38" s="14">
        <v>17.23813889525556</v>
      </c>
      <c r="C38" s="14">
        <v>18.58392778816631</v>
      </c>
    </row>
    <row r="39" spans="1:3" ht="15.75" customHeight="1">
      <c r="A39" s="2" t="s">
        <v>38</v>
      </c>
      <c r="B39" s="14">
        <v>21.250502937152973</v>
      </c>
      <c r="C39" s="14">
        <v>21.71441495778046</v>
      </c>
    </row>
    <row r="40" spans="1:3" ht="15.75" customHeight="1">
      <c r="A40" s="2" t="s">
        <v>39</v>
      </c>
      <c r="B40" s="14">
        <v>16.56672251013794</v>
      </c>
      <c r="C40" s="14">
        <v>18.20583311575617</v>
      </c>
    </row>
    <row r="41" spans="1:3" ht="15.75" customHeight="1">
      <c r="A41" s="2" t="s">
        <v>40</v>
      </c>
      <c r="B41" s="14">
        <v>14.079627959948748</v>
      </c>
      <c r="C41" s="14">
        <v>15.339970899341148</v>
      </c>
    </row>
    <row r="42" spans="1:3" ht="15.75" customHeight="1">
      <c r="A42" s="2" t="s">
        <v>31</v>
      </c>
      <c r="B42" s="14">
        <v>7.559219488032268</v>
      </c>
      <c r="C42" s="14">
        <v>9.174885400750105</v>
      </c>
    </row>
    <row r="43" spans="1:3" ht="15.75" customHeight="1">
      <c r="A43" s="2" t="s">
        <v>34</v>
      </c>
      <c r="B43" s="14">
        <v>6.1834882939397335</v>
      </c>
      <c r="C43" s="14">
        <v>8.153922005963421</v>
      </c>
    </row>
    <row r="44" spans="1:3" ht="15.75" customHeight="1">
      <c r="A44" s="2" t="s">
        <v>35</v>
      </c>
      <c r="B44" s="14">
        <v>8.281523279416833</v>
      </c>
      <c r="C44" s="14">
        <v>9.207010279496377</v>
      </c>
    </row>
    <row r="45" spans="1:3" ht="15.75" customHeight="1">
      <c r="A45" s="2" t="s">
        <v>48</v>
      </c>
      <c r="B45" s="14">
        <v>6.489543601210049</v>
      </c>
      <c r="C45" s="14">
        <v>7.433547437101728</v>
      </c>
    </row>
    <row r="46" spans="1:3" ht="16.5" customHeight="1">
      <c r="A46" s="2" t="s">
        <v>42</v>
      </c>
      <c r="B46" s="14">
        <v>6.130186740370646</v>
      </c>
      <c r="C46" s="14">
        <v>6.5487503563622536</v>
      </c>
    </row>
    <row r="47" spans="1:3" ht="16.5" customHeight="1">
      <c r="A47" s="2" t="s">
        <v>44</v>
      </c>
      <c r="B47" s="14">
        <v>5.964556962025316</v>
      </c>
      <c r="C47" s="14">
        <v>7.965456063452306</v>
      </c>
    </row>
    <row r="48" spans="1:3" ht="16.5" customHeight="1">
      <c r="A48" s="2" t="s">
        <v>45</v>
      </c>
      <c r="B48" s="14">
        <v>5.810106096025894</v>
      </c>
      <c r="C48" s="14">
        <v>6.674952099839469</v>
      </c>
    </row>
    <row r="49" spans="1:3" ht="16.5" customHeight="1">
      <c r="A49" s="2" t="s">
        <v>47</v>
      </c>
      <c r="B49" s="14">
        <v>5.576689822472158</v>
      </c>
      <c r="C49" s="14">
        <v>6.005106294289287</v>
      </c>
    </row>
    <row r="50" spans="1:3" ht="16.5" customHeight="1">
      <c r="A50" s="2" t="s">
        <v>50</v>
      </c>
      <c r="B50" s="14">
        <v>7.63664534845388</v>
      </c>
      <c r="C50" s="14">
        <v>9.313194365832754</v>
      </c>
    </row>
    <row r="51" spans="1:3" ht="16.5" customHeight="1">
      <c r="A51" s="2" t="s">
        <v>43</v>
      </c>
      <c r="B51" s="14">
        <v>8.775565540749923</v>
      </c>
      <c r="C51" s="14">
        <v>10.014358227668911</v>
      </c>
    </row>
    <row r="52" spans="1:3" ht="16.5" customHeight="1">
      <c r="A52" s="2" t="s">
        <v>46</v>
      </c>
      <c r="B52" s="14">
        <v>5.5957472809483075</v>
      </c>
      <c r="C52" s="14">
        <v>6.249541732860809</v>
      </c>
    </row>
    <row r="53" spans="1:3" ht="16.5" customHeight="1">
      <c r="A53" s="2" t="s">
        <v>49</v>
      </c>
      <c r="B53" s="14">
        <v>11.335731366678054</v>
      </c>
      <c r="C53" s="14">
        <v>12.405804922234855</v>
      </c>
    </row>
    <row r="54" spans="1:3" ht="16.5" customHeight="1">
      <c r="A54" s="2" t="s">
        <v>51</v>
      </c>
      <c r="B54" s="14">
        <v>7.596278412436698</v>
      </c>
      <c r="C54" s="14">
        <v>7.743183918669132</v>
      </c>
    </row>
    <row r="55" spans="1:3" ht="16.5" customHeight="1">
      <c r="A55" s="2" t="s">
        <v>41</v>
      </c>
      <c r="B55" s="14">
        <v>5.448072725731602</v>
      </c>
      <c r="C55" s="14">
        <v>6.685284640171858</v>
      </c>
    </row>
    <row r="56" spans="1:3" ht="16.5" customHeight="1">
      <c r="A56" s="2" t="s">
        <v>57</v>
      </c>
      <c r="B56" s="14">
        <v>5.823378087888079</v>
      </c>
      <c r="C56" s="14">
        <v>6.929098403242008</v>
      </c>
    </row>
    <row r="57" spans="1:3" ht="16.5" customHeight="1">
      <c r="A57" s="2" t="s">
        <v>16</v>
      </c>
      <c r="B57" s="14">
        <v>3.6704360146496646</v>
      </c>
      <c r="C57" s="14">
        <v>4.482313035050881</v>
      </c>
    </row>
    <row r="58" spans="1:3" ht="16.5" customHeight="1">
      <c r="A58" s="2" t="s">
        <v>60</v>
      </c>
      <c r="B58" s="14">
        <v>11.468543621828294</v>
      </c>
      <c r="C58" s="14">
        <v>13.463761671854158</v>
      </c>
    </row>
    <row r="59" spans="1:3" ht="16.5" customHeight="1">
      <c r="A59" s="2" t="s">
        <v>65</v>
      </c>
      <c r="B59" s="14">
        <v>7.228475004571827</v>
      </c>
      <c r="C59" s="14">
        <v>8.487578754937486</v>
      </c>
    </row>
    <row r="60" spans="1:3" ht="16.5" customHeight="1">
      <c r="A60" s="2" t="s">
        <v>52</v>
      </c>
      <c r="B60" s="14">
        <v>7.390898527534907</v>
      </c>
      <c r="C60" s="14">
        <v>8.879179402554053</v>
      </c>
    </row>
    <row r="61" spans="1:3" ht="16.5" customHeight="1">
      <c r="A61" s="2" t="s">
        <v>53</v>
      </c>
      <c r="B61" s="14">
        <v>8.587961436837862</v>
      </c>
      <c r="C61" s="14">
        <v>10.036833341742772</v>
      </c>
    </row>
    <row r="62" spans="1:3" ht="16.5" customHeight="1">
      <c r="A62" s="2" t="s">
        <v>54</v>
      </c>
      <c r="B62" s="14">
        <v>7.227273918398365</v>
      </c>
      <c r="C62" s="14">
        <v>8.716574758089688</v>
      </c>
    </row>
    <row r="63" spans="1:3" ht="16.5" customHeight="1">
      <c r="A63" s="2" t="s">
        <v>55</v>
      </c>
      <c r="B63" s="14">
        <v>10.421463139594982</v>
      </c>
      <c r="C63" s="14">
        <v>11.82321672979597</v>
      </c>
    </row>
    <row r="64" spans="1:3" ht="16.5" customHeight="1">
      <c r="A64" s="2" t="s">
        <v>56</v>
      </c>
      <c r="B64" s="14">
        <v>13.814694862513493</v>
      </c>
      <c r="C64" s="14">
        <v>15.41728282713381</v>
      </c>
    </row>
    <row r="65" spans="1:3" ht="16.5" customHeight="1">
      <c r="A65" s="2" t="s">
        <v>62</v>
      </c>
      <c r="B65" s="14">
        <v>8.939002852873251</v>
      </c>
      <c r="C65" s="14">
        <v>9.636008361355994</v>
      </c>
    </row>
    <row r="66" spans="1:3" ht="16.5" customHeight="1">
      <c r="A66" s="2" t="s">
        <v>64</v>
      </c>
      <c r="B66" s="14">
        <v>13.528228411125259</v>
      </c>
      <c r="C66" s="14">
        <v>15.515090143035387</v>
      </c>
    </row>
    <row r="67" spans="1:3" ht="16.5" customHeight="1">
      <c r="A67" s="2" t="s">
        <v>68</v>
      </c>
      <c r="B67" s="14">
        <v>14.781514953880556</v>
      </c>
      <c r="C67" s="14">
        <v>16.8763557483731</v>
      </c>
    </row>
    <row r="68" spans="1:3" ht="16.5" customHeight="1">
      <c r="A68" s="2" t="s">
        <v>71</v>
      </c>
      <c r="B68" s="14">
        <v>11.037376959688839</v>
      </c>
      <c r="C68" s="14">
        <v>11.620839240388126</v>
      </c>
    </row>
    <row r="69" spans="1:3" ht="16.5" customHeight="1">
      <c r="A69" s="2" t="s">
        <v>59</v>
      </c>
      <c r="B69" s="14">
        <v>10.050349322821123</v>
      </c>
      <c r="C69" s="14">
        <v>10.034559149313248</v>
      </c>
    </row>
    <row r="70" spans="1:3" ht="16.5" customHeight="1">
      <c r="A70" s="2" t="s">
        <v>74</v>
      </c>
      <c r="B70" s="14">
        <v>12.543919689710245</v>
      </c>
      <c r="C70" s="14">
        <v>12.797042774159479</v>
      </c>
    </row>
    <row r="71" spans="1:3" ht="16.5" customHeight="1">
      <c r="A71" s="2" t="s">
        <v>75</v>
      </c>
      <c r="B71" s="14">
        <v>12.809855525445144</v>
      </c>
      <c r="C71" s="14">
        <v>13.10835051719224</v>
      </c>
    </row>
    <row r="72" spans="1:3" ht="16.5" customHeight="1">
      <c r="A72" s="2" t="s">
        <v>58</v>
      </c>
      <c r="B72" s="14">
        <v>9.828686996867193</v>
      </c>
      <c r="C72" s="14">
        <v>11.036466399822999</v>
      </c>
    </row>
    <row r="73" spans="1:3" ht="16.5" customHeight="1">
      <c r="A73" s="2" t="s">
        <v>61</v>
      </c>
      <c r="B73" s="14">
        <v>7.261852741970723</v>
      </c>
      <c r="C73" s="14">
        <v>8.687200132355374</v>
      </c>
    </row>
    <row r="74" spans="1:3" ht="16.5" customHeight="1">
      <c r="A74" s="2" t="s">
        <v>76</v>
      </c>
      <c r="B74" s="14">
        <v>10.241596638655462</v>
      </c>
      <c r="C74" s="14">
        <v>11.84603579160843</v>
      </c>
    </row>
    <row r="75" spans="1:3" ht="16.5" customHeight="1">
      <c r="A75" s="2" t="s">
        <v>63</v>
      </c>
      <c r="B75" s="14">
        <v>7.4640409708677105</v>
      </c>
      <c r="C75" s="14">
        <v>9.716810102315113</v>
      </c>
    </row>
    <row r="76" spans="1:3" ht="16.5" customHeight="1">
      <c r="A76" s="2" t="s">
        <v>66</v>
      </c>
      <c r="B76" s="14">
        <v>16.50491012461954</v>
      </c>
      <c r="C76" s="14">
        <v>16.703915690015446</v>
      </c>
    </row>
    <row r="77" spans="1:3" ht="16.5" customHeight="1">
      <c r="A77" s="2" t="s">
        <v>67</v>
      </c>
      <c r="B77" s="14">
        <v>13.83814974223147</v>
      </c>
      <c r="C77" s="14">
        <v>14.446197538655728</v>
      </c>
    </row>
    <row r="78" spans="1:3" ht="16.5" customHeight="1">
      <c r="A78" s="2" t="s">
        <v>69</v>
      </c>
      <c r="B78" s="14">
        <v>18.01566952584329</v>
      </c>
      <c r="C78" s="14">
        <v>19.58100331681084</v>
      </c>
    </row>
    <row r="79" spans="1:3" ht="16.5" customHeight="1">
      <c r="A79" s="2" t="s">
        <v>70</v>
      </c>
      <c r="B79" s="14">
        <v>12.77184657967576</v>
      </c>
      <c r="C79" s="14">
        <v>13.391642130786549</v>
      </c>
    </row>
    <row r="80" spans="1:3" ht="16.5" customHeight="1">
      <c r="A80" s="2" t="s">
        <v>72</v>
      </c>
      <c r="B80" s="14">
        <v>11.326756099194215</v>
      </c>
      <c r="C80" s="14">
        <v>11.65804221329955</v>
      </c>
    </row>
    <row r="81" spans="1:3" ht="15.75" customHeight="1">
      <c r="A81" s="2" t="s">
        <v>73</v>
      </c>
      <c r="B81" s="14">
        <v>16.238719585718457</v>
      </c>
      <c r="C81" s="14">
        <v>17.196447786669307</v>
      </c>
    </row>
    <row r="82" spans="1:3" ht="15.75" customHeight="1">
      <c r="A82" s="2"/>
      <c r="B82" s="3"/>
      <c r="C82" s="14"/>
    </row>
    <row r="83" spans="2:3" ht="15.75" customHeight="1">
      <c r="B83" s="15"/>
      <c r="C83" s="15"/>
    </row>
    <row r="84" spans="1:3" ht="15.75" customHeight="1">
      <c r="A84" s="1"/>
      <c r="B84" s="15"/>
      <c r="C84" s="15"/>
    </row>
    <row r="85" spans="2:3" ht="15.75" customHeight="1">
      <c r="B85" s="15"/>
      <c r="C85" s="15"/>
    </row>
    <row r="86" spans="2:3" ht="15.75" customHeight="1">
      <c r="B86" s="15"/>
      <c r="C86" s="15"/>
    </row>
    <row r="87" spans="2:3" ht="15.75" customHeight="1">
      <c r="B87" s="15"/>
      <c r="C87" s="15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7"/>
  <sheetViews>
    <sheetView workbookViewId="0" topLeftCell="A1">
      <pane xSplit="1" ySplit="4" topLeftCell="B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5.75" customHeight="1"/>
  <cols>
    <col min="1" max="1" width="23.375" style="13" customWidth="1"/>
    <col min="2" max="2" width="17.625" style="16" customWidth="1"/>
    <col min="3" max="3" width="19.875" style="16" customWidth="1"/>
    <col min="4" max="16384" width="9.375" style="13" customWidth="1"/>
  </cols>
  <sheetData>
    <row r="1" ht="15.75" customHeight="1">
      <c r="A1" s="13" t="s">
        <v>111</v>
      </c>
    </row>
    <row r="3" spans="1:3" s="9" customFormat="1" ht="50.25" customHeight="1">
      <c r="A3" s="4" t="s">
        <v>77</v>
      </c>
      <c r="B3" s="5" t="s">
        <v>106</v>
      </c>
      <c r="C3" s="5" t="s">
        <v>107</v>
      </c>
    </row>
    <row r="4" spans="1:3" s="17" customFormat="1" ht="18" customHeight="1">
      <c r="A4" s="18" t="s">
        <v>108</v>
      </c>
      <c r="B4" s="20">
        <v>8.89681175252879</v>
      </c>
      <c r="C4" s="20">
        <v>9.80686330784116</v>
      </c>
    </row>
    <row r="5" spans="1:3" s="2" customFormat="1" ht="15.75" customHeight="1">
      <c r="A5" s="10" t="s">
        <v>0</v>
      </c>
      <c r="B5" s="12">
        <v>3.3906753293572733</v>
      </c>
      <c r="C5" s="12">
        <v>3.734806804029448</v>
      </c>
    </row>
    <row r="6" spans="1:3" ht="15.75" customHeight="1">
      <c r="A6" s="2" t="s">
        <v>1</v>
      </c>
      <c r="B6" s="14">
        <v>3.5224174154038708</v>
      </c>
      <c r="C6" s="14">
        <v>3.864512392402788</v>
      </c>
    </row>
    <row r="7" spans="1:3" ht="15.75" customHeight="1">
      <c r="A7" s="2" t="s">
        <v>2</v>
      </c>
      <c r="B7" s="14">
        <v>4.844982471516214</v>
      </c>
      <c r="C7" s="14">
        <v>5.639059304703477</v>
      </c>
    </row>
    <row r="8" spans="1:3" ht="15.75" customHeight="1">
      <c r="A8" s="2" t="s">
        <v>3</v>
      </c>
      <c r="B8" s="14">
        <v>9.524865337211272</v>
      </c>
      <c r="C8" s="14">
        <v>10.155321092879761</v>
      </c>
    </row>
    <row r="9" spans="1:3" ht="15.75" customHeight="1">
      <c r="A9" s="2" t="s">
        <v>4</v>
      </c>
      <c r="B9" s="14">
        <v>9.702765804597702</v>
      </c>
      <c r="C9" s="14">
        <v>9.931323677285468</v>
      </c>
    </row>
    <row r="10" spans="1:3" ht="15.75" customHeight="1">
      <c r="A10" s="2" t="s">
        <v>5</v>
      </c>
      <c r="B10" s="14">
        <v>11.27985801984231</v>
      </c>
      <c r="C10" s="14">
        <v>12.630323783899472</v>
      </c>
    </row>
    <row r="11" spans="1:3" ht="15.75" customHeight="1">
      <c r="A11" s="2" t="s">
        <v>6</v>
      </c>
      <c r="B11" s="14">
        <v>6.997078832317133</v>
      </c>
      <c r="C11" s="14">
        <v>7.808627149582092</v>
      </c>
    </row>
    <row r="12" spans="1:3" ht="15.75" customHeight="1">
      <c r="A12" s="2" t="s">
        <v>7</v>
      </c>
      <c r="B12" s="14">
        <v>3.9633015144871315</v>
      </c>
      <c r="C12" s="14">
        <v>4.636679384741732</v>
      </c>
    </row>
    <row r="13" spans="1:3" ht="15.75" customHeight="1">
      <c r="A13" s="2" t="s">
        <v>8</v>
      </c>
      <c r="B13" s="14">
        <v>8.988737290758863</v>
      </c>
      <c r="C13" s="14">
        <v>9.19497440670079</v>
      </c>
    </row>
    <row r="14" spans="1:3" ht="15.75" customHeight="1">
      <c r="A14" s="2" t="s">
        <v>9</v>
      </c>
      <c r="B14" s="14">
        <v>2.9219316499688928</v>
      </c>
      <c r="C14" s="14">
        <v>3.5702934632906027</v>
      </c>
    </row>
    <row r="15" spans="1:3" ht="15.75" customHeight="1">
      <c r="A15" s="2" t="s">
        <v>10</v>
      </c>
      <c r="B15" s="14">
        <v>2.5122349102773245</v>
      </c>
      <c r="C15" s="14">
        <v>2.7506012562168722</v>
      </c>
    </row>
    <row r="16" spans="1:3" ht="15.75" customHeight="1">
      <c r="A16" s="2" t="s">
        <v>11</v>
      </c>
      <c r="B16" s="14">
        <v>8.650844953365961</v>
      </c>
      <c r="C16" s="14">
        <v>8.488297669912988</v>
      </c>
    </row>
    <row r="17" spans="1:3" ht="15.75" customHeight="1">
      <c r="A17" s="2" t="s">
        <v>12</v>
      </c>
      <c r="B17" s="14">
        <v>7.473536111483317</v>
      </c>
      <c r="C17" s="14">
        <v>7.655453269908627</v>
      </c>
    </row>
    <row r="18" spans="1:3" ht="15.75" customHeight="1">
      <c r="A18" s="2" t="s">
        <v>13</v>
      </c>
      <c r="B18" s="14">
        <v>4.6403687076752504</v>
      </c>
      <c r="C18" s="14">
        <v>4.727902793259096</v>
      </c>
    </row>
    <row r="19" spans="1:3" ht="15.75" customHeight="1">
      <c r="A19" s="2" t="s">
        <v>14</v>
      </c>
      <c r="B19" s="14">
        <v>8.714835652946402</v>
      </c>
      <c r="C19" s="14">
        <v>10.39186359557284</v>
      </c>
    </row>
    <row r="20" spans="1:3" ht="15.75" customHeight="1">
      <c r="A20" s="2" t="s">
        <v>15</v>
      </c>
      <c r="B20" s="14">
        <v>5.599545036965747</v>
      </c>
      <c r="C20" s="14">
        <v>6.70071152325805</v>
      </c>
    </row>
    <row r="21" spans="1:3" ht="15.75" customHeight="1">
      <c r="A21" s="2" t="s">
        <v>17</v>
      </c>
      <c r="B21" s="14">
        <v>7.615742854533833</v>
      </c>
      <c r="C21" s="14">
        <v>8.378767000179737</v>
      </c>
    </row>
    <row r="22" spans="1:3" ht="15.75" customHeight="1">
      <c r="A22" s="2" t="s">
        <v>18</v>
      </c>
      <c r="B22" s="14">
        <v>6.844</v>
      </c>
      <c r="C22" s="14">
        <v>7.28786496350365</v>
      </c>
    </row>
    <row r="23" spans="1:3" ht="15.75" customHeight="1">
      <c r="A23" s="2" t="s">
        <v>19</v>
      </c>
      <c r="B23" s="14">
        <v>6.78402747960498</v>
      </c>
      <c r="C23" s="14">
        <v>7.3573573573573565</v>
      </c>
    </row>
    <row r="24" spans="1:3" ht="15.75" customHeight="1">
      <c r="A24" s="2" t="s">
        <v>20</v>
      </c>
      <c r="B24" s="14">
        <v>5.269975968759387</v>
      </c>
      <c r="C24" s="14">
        <v>5.674387049356425</v>
      </c>
    </row>
    <row r="25" spans="1:3" ht="15.75" customHeight="1">
      <c r="A25" s="2" t="s">
        <v>21</v>
      </c>
      <c r="B25" s="14">
        <v>4.601025371368476</v>
      </c>
      <c r="C25" s="14">
        <v>6.118515614791585</v>
      </c>
    </row>
    <row r="26" spans="1:3" ht="15.75" customHeight="1">
      <c r="A26" s="2" t="s">
        <v>24</v>
      </c>
      <c r="B26" s="14">
        <v>6.407228445754155</v>
      </c>
      <c r="C26" s="14">
        <v>7.408486043281509</v>
      </c>
    </row>
    <row r="27" spans="1:3" ht="15.75" customHeight="1">
      <c r="A27" s="2" t="s">
        <v>25</v>
      </c>
      <c r="B27" s="14">
        <v>7.202786682251102</v>
      </c>
      <c r="C27" s="14">
        <v>7.397786311271741</v>
      </c>
    </row>
    <row r="28" spans="1:3" ht="15.75" customHeight="1">
      <c r="A28" s="2" t="s">
        <v>26</v>
      </c>
      <c r="B28" s="14">
        <v>4.926557795821549</v>
      </c>
      <c r="C28" s="14">
        <v>5.208426181774965</v>
      </c>
    </row>
    <row r="29" spans="1:3" ht="15.75" customHeight="1">
      <c r="A29" s="2" t="s">
        <v>27</v>
      </c>
      <c r="B29" s="14">
        <v>5.690732615343705</v>
      </c>
      <c r="C29" s="14">
        <v>6.371597881378153</v>
      </c>
    </row>
    <row r="30" spans="1:3" ht="15.75" customHeight="1">
      <c r="A30" s="2" t="s">
        <v>28</v>
      </c>
      <c r="B30" s="14">
        <v>7.45765679023152</v>
      </c>
      <c r="C30" s="14">
        <v>7.520708243853267</v>
      </c>
    </row>
    <row r="31" spans="1:3" ht="15.75" customHeight="1">
      <c r="A31" s="2" t="s">
        <v>30</v>
      </c>
      <c r="B31" s="14">
        <v>8.839836803012867</v>
      </c>
      <c r="C31" s="14">
        <v>9.232136509065054</v>
      </c>
    </row>
    <row r="32" spans="1:3" ht="15.75" customHeight="1">
      <c r="A32" s="2" t="s">
        <v>22</v>
      </c>
      <c r="B32" s="14">
        <v>5.410459792351841</v>
      </c>
      <c r="C32" s="14">
        <v>7.207006935799395</v>
      </c>
    </row>
    <row r="33" spans="1:3" ht="15.75" customHeight="1">
      <c r="A33" s="2" t="s">
        <v>23</v>
      </c>
      <c r="B33" s="14">
        <v>9.349326071324755</v>
      </c>
      <c r="C33" s="14">
        <v>10.202404504641608</v>
      </c>
    </row>
    <row r="34" spans="1:3" ht="15.75" customHeight="1">
      <c r="A34" s="2" t="s">
        <v>29</v>
      </c>
      <c r="B34" s="14">
        <v>10.944171433174898</v>
      </c>
      <c r="C34" s="14">
        <v>12.485326856911556</v>
      </c>
    </row>
    <row r="35" spans="1:3" ht="15.75" customHeight="1">
      <c r="A35" s="2" t="s">
        <v>32</v>
      </c>
      <c r="B35" s="14">
        <v>13.452693085624393</v>
      </c>
      <c r="C35" s="14">
        <v>15.197097666948679</v>
      </c>
    </row>
    <row r="36" spans="1:3" ht="15.75" customHeight="1">
      <c r="A36" s="2" t="s">
        <v>33</v>
      </c>
      <c r="B36" s="14">
        <v>16.384104367691705</v>
      </c>
      <c r="C36" s="14">
        <v>17.69798012183392</v>
      </c>
    </row>
    <row r="37" spans="1:3" ht="15.75" customHeight="1">
      <c r="A37" s="2" t="s">
        <v>36</v>
      </c>
      <c r="B37" s="14">
        <v>12.39445310470252</v>
      </c>
      <c r="C37" s="14">
        <v>13.175444596443228</v>
      </c>
    </row>
    <row r="38" spans="1:3" ht="15.75" customHeight="1">
      <c r="A38" s="2" t="s">
        <v>37</v>
      </c>
      <c r="B38" s="14">
        <v>17.23813889525556</v>
      </c>
      <c r="C38" s="14">
        <v>18.58392778816631</v>
      </c>
    </row>
    <row r="39" spans="1:3" ht="15.75" customHeight="1">
      <c r="A39" s="2" t="s">
        <v>38</v>
      </c>
      <c r="B39" s="14">
        <v>21.250502937152973</v>
      </c>
      <c r="C39" s="14">
        <v>21.71441495778046</v>
      </c>
    </row>
    <row r="40" spans="1:3" ht="15.75" customHeight="1">
      <c r="A40" s="2" t="s">
        <v>39</v>
      </c>
      <c r="B40" s="14">
        <v>16.56672251013794</v>
      </c>
      <c r="C40" s="14">
        <v>18.20583311575617</v>
      </c>
    </row>
    <row r="41" spans="1:3" ht="15.75" customHeight="1">
      <c r="A41" s="2" t="s">
        <v>40</v>
      </c>
      <c r="B41" s="14">
        <v>14.079627959948748</v>
      </c>
      <c r="C41" s="14">
        <v>15.339970899341148</v>
      </c>
    </row>
    <row r="42" spans="1:3" ht="15.75" customHeight="1">
      <c r="A42" s="2" t="s">
        <v>31</v>
      </c>
      <c r="B42" s="14">
        <v>7.559219488032268</v>
      </c>
      <c r="C42" s="14">
        <v>9.174885400750105</v>
      </c>
    </row>
    <row r="43" spans="1:3" ht="15.75" customHeight="1">
      <c r="A43" s="2" t="s">
        <v>34</v>
      </c>
      <c r="B43" s="14">
        <v>6.1834882939397335</v>
      </c>
      <c r="C43" s="14">
        <v>8.153922005963421</v>
      </c>
    </row>
    <row r="44" spans="1:3" ht="15.75" customHeight="1">
      <c r="A44" s="2" t="s">
        <v>35</v>
      </c>
      <c r="B44" s="14">
        <v>8.281523279416833</v>
      </c>
      <c r="C44" s="14">
        <v>9.207010279496377</v>
      </c>
    </row>
    <row r="45" spans="1:3" ht="15.75" customHeight="1">
      <c r="A45" s="2" t="s">
        <v>48</v>
      </c>
      <c r="B45" s="14">
        <v>6.489543601210049</v>
      </c>
      <c r="C45" s="14">
        <v>7.433547437101728</v>
      </c>
    </row>
    <row r="46" spans="1:3" ht="16.5" customHeight="1">
      <c r="A46" s="2" t="s">
        <v>42</v>
      </c>
      <c r="B46" s="14">
        <v>6.130186740370646</v>
      </c>
      <c r="C46" s="14">
        <v>6.5487503563622536</v>
      </c>
    </row>
    <row r="47" spans="1:3" ht="16.5" customHeight="1">
      <c r="A47" s="2" t="s">
        <v>44</v>
      </c>
      <c r="B47" s="14">
        <v>5.964556962025316</v>
      </c>
      <c r="C47" s="14">
        <v>7.965456063452306</v>
      </c>
    </row>
    <row r="48" spans="1:3" ht="16.5" customHeight="1">
      <c r="A48" s="2" t="s">
        <v>45</v>
      </c>
      <c r="B48" s="14">
        <v>5.810106096025894</v>
      </c>
      <c r="C48" s="14">
        <v>6.674952099839469</v>
      </c>
    </row>
    <row r="49" spans="1:3" ht="16.5" customHeight="1">
      <c r="A49" s="2" t="s">
        <v>47</v>
      </c>
      <c r="B49" s="14">
        <v>5.576689822472158</v>
      </c>
      <c r="C49" s="14">
        <v>6.005106294289287</v>
      </c>
    </row>
    <row r="50" spans="1:3" ht="16.5" customHeight="1">
      <c r="A50" s="2" t="s">
        <v>50</v>
      </c>
      <c r="B50" s="14">
        <v>7.63664534845388</v>
      </c>
      <c r="C50" s="14">
        <v>9.313194365832754</v>
      </c>
    </row>
    <row r="51" spans="1:3" ht="16.5" customHeight="1">
      <c r="A51" s="2" t="s">
        <v>43</v>
      </c>
      <c r="B51" s="14">
        <v>8.775565540749923</v>
      </c>
      <c r="C51" s="14">
        <v>10.014358227668911</v>
      </c>
    </row>
    <row r="52" spans="1:3" ht="16.5" customHeight="1">
      <c r="A52" s="2" t="s">
        <v>46</v>
      </c>
      <c r="B52" s="14">
        <v>5.5957472809483075</v>
      </c>
      <c r="C52" s="14">
        <v>6.249541732860809</v>
      </c>
    </row>
    <row r="53" spans="1:3" ht="16.5" customHeight="1">
      <c r="A53" s="2" t="s">
        <v>49</v>
      </c>
      <c r="B53" s="14">
        <v>11.335731366678054</v>
      </c>
      <c r="C53" s="14">
        <v>12.405804922234855</v>
      </c>
    </row>
    <row r="54" spans="1:3" ht="16.5" customHeight="1">
      <c r="A54" s="2" t="s">
        <v>51</v>
      </c>
      <c r="B54" s="14">
        <v>7.596278412436698</v>
      </c>
      <c r="C54" s="14">
        <v>7.743183918669132</v>
      </c>
    </row>
    <row r="55" spans="1:3" ht="16.5" customHeight="1">
      <c r="A55" s="2" t="s">
        <v>41</v>
      </c>
      <c r="B55" s="14">
        <v>5.448072725731602</v>
      </c>
      <c r="C55" s="14">
        <v>6.685284640171858</v>
      </c>
    </row>
    <row r="56" spans="1:3" ht="16.5" customHeight="1">
      <c r="A56" s="2" t="s">
        <v>57</v>
      </c>
      <c r="B56" s="14">
        <v>5.823378087888079</v>
      </c>
      <c r="C56" s="14">
        <v>6.929098403242008</v>
      </c>
    </row>
    <row r="57" spans="1:3" ht="16.5" customHeight="1">
      <c r="A57" s="2" t="s">
        <v>16</v>
      </c>
      <c r="B57" s="14">
        <v>3.6704360146496646</v>
      </c>
      <c r="C57" s="14">
        <v>4.482313035050881</v>
      </c>
    </row>
    <row r="58" spans="1:3" ht="16.5" customHeight="1">
      <c r="A58" s="2" t="s">
        <v>60</v>
      </c>
      <c r="B58" s="14">
        <v>11.468543621828294</v>
      </c>
      <c r="C58" s="14">
        <v>13.463761671854158</v>
      </c>
    </row>
    <row r="59" spans="1:3" ht="16.5" customHeight="1">
      <c r="A59" s="2" t="s">
        <v>65</v>
      </c>
      <c r="B59" s="14">
        <v>7.228475004571827</v>
      </c>
      <c r="C59" s="14">
        <v>8.487578754937486</v>
      </c>
    </row>
    <row r="60" spans="1:3" ht="16.5" customHeight="1">
      <c r="A60" s="2" t="s">
        <v>52</v>
      </c>
      <c r="B60" s="14">
        <v>7.390898527534907</v>
      </c>
      <c r="C60" s="14">
        <v>8.879179402554053</v>
      </c>
    </row>
    <row r="61" spans="1:3" ht="16.5" customHeight="1">
      <c r="A61" s="2" t="s">
        <v>53</v>
      </c>
      <c r="B61" s="14">
        <v>8.587961436837862</v>
      </c>
      <c r="C61" s="14">
        <v>10.036833341742772</v>
      </c>
    </row>
    <row r="62" spans="1:3" ht="16.5" customHeight="1">
      <c r="A62" s="2" t="s">
        <v>54</v>
      </c>
      <c r="B62" s="14">
        <v>7.227273918398365</v>
      </c>
      <c r="C62" s="14">
        <v>8.716574758089688</v>
      </c>
    </row>
    <row r="63" spans="1:3" ht="16.5" customHeight="1">
      <c r="A63" s="2" t="s">
        <v>55</v>
      </c>
      <c r="B63" s="14">
        <v>10.421463139594982</v>
      </c>
      <c r="C63" s="14">
        <v>11.82321672979597</v>
      </c>
    </row>
    <row r="64" spans="1:3" ht="16.5" customHeight="1">
      <c r="A64" s="2" t="s">
        <v>56</v>
      </c>
      <c r="B64" s="14">
        <v>13.814694862513493</v>
      </c>
      <c r="C64" s="14">
        <v>15.41728282713381</v>
      </c>
    </row>
    <row r="65" spans="1:3" ht="16.5" customHeight="1">
      <c r="A65" s="2" t="s">
        <v>62</v>
      </c>
      <c r="B65" s="14">
        <v>8.939002852873251</v>
      </c>
      <c r="C65" s="14">
        <v>9.636008361355994</v>
      </c>
    </row>
    <row r="66" spans="1:3" ht="16.5" customHeight="1">
      <c r="A66" s="2" t="s">
        <v>64</v>
      </c>
      <c r="B66" s="14">
        <v>13.528228411125259</v>
      </c>
      <c r="C66" s="14">
        <v>15.515090143035387</v>
      </c>
    </row>
    <row r="67" spans="1:3" ht="16.5" customHeight="1">
      <c r="A67" s="2" t="s">
        <v>68</v>
      </c>
      <c r="B67" s="14">
        <v>14.781514953880556</v>
      </c>
      <c r="C67" s="14">
        <v>16.8763557483731</v>
      </c>
    </row>
    <row r="68" spans="1:3" ht="16.5" customHeight="1">
      <c r="A68" s="2" t="s">
        <v>71</v>
      </c>
      <c r="B68" s="14">
        <v>11.037376959688839</v>
      </c>
      <c r="C68" s="14">
        <v>11.620839240388126</v>
      </c>
    </row>
    <row r="69" spans="1:3" ht="16.5" customHeight="1">
      <c r="A69" s="2" t="s">
        <v>59</v>
      </c>
      <c r="B69" s="14">
        <v>10.050349322821123</v>
      </c>
      <c r="C69" s="14">
        <v>10.034559149313248</v>
      </c>
    </row>
    <row r="70" spans="1:3" ht="16.5" customHeight="1">
      <c r="A70" s="2" t="s">
        <v>74</v>
      </c>
      <c r="B70" s="14">
        <v>12.543919689710245</v>
      </c>
      <c r="C70" s="14">
        <v>12.797042774159479</v>
      </c>
    </row>
    <row r="71" spans="1:3" ht="16.5" customHeight="1">
      <c r="A71" s="2" t="s">
        <v>75</v>
      </c>
      <c r="B71" s="14">
        <v>12.809855525445144</v>
      </c>
      <c r="C71" s="14">
        <v>13.10835051719224</v>
      </c>
    </row>
    <row r="72" spans="1:3" ht="16.5" customHeight="1">
      <c r="A72" s="2" t="s">
        <v>58</v>
      </c>
      <c r="B72" s="14">
        <v>9.828686996867193</v>
      </c>
      <c r="C72" s="14">
        <v>11.036466399822999</v>
      </c>
    </row>
    <row r="73" spans="1:3" ht="16.5" customHeight="1">
      <c r="A73" s="2" t="s">
        <v>61</v>
      </c>
      <c r="B73" s="14">
        <v>7.261852741970723</v>
      </c>
      <c r="C73" s="14">
        <v>8.687200132355374</v>
      </c>
    </row>
    <row r="74" spans="1:3" ht="16.5" customHeight="1">
      <c r="A74" s="2" t="s">
        <v>76</v>
      </c>
      <c r="B74" s="14">
        <v>10.241596638655462</v>
      </c>
      <c r="C74" s="14">
        <v>11.84603579160843</v>
      </c>
    </row>
    <row r="75" spans="1:3" ht="16.5" customHeight="1">
      <c r="A75" s="2" t="s">
        <v>63</v>
      </c>
      <c r="B75" s="14">
        <v>7.4640409708677105</v>
      </c>
      <c r="C75" s="14">
        <v>9.716810102315113</v>
      </c>
    </row>
    <row r="76" spans="1:3" ht="16.5" customHeight="1">
      <c r="A76" s="2" t="s">
        <v>66</v>
      </c>
      <c r="B76" s="14">
        <v>16.50491012461954</v>
      </c>
      <c r="C76" s="14">
        <v>16.703915690015446</v>
      </c>
    </row>
    <row r="77" spans="1:3" ht="16.5" customHeight="1">
      <c r="A77" s="2" t="s">
        <v>67</v>
      </c>
      <c r="B77" s="14">
        <v>13.83814974223147</v>
      </c>
      <c r="C77" s="14">
        <v>14.446197538655728</v>
      </c>
    </row>
    <row r="78" spans="1:3" ht="16.5" customHeight="1">
      <c r="A78" s="2" t="s">
        <v>69</v>
      </c>
      <c r="B78" s="14">
        <v>18.01566952584329</v>
      </c>
      <c r="C78" s="14">
        <v>19.58100331681084</v>
      </c>
    </row>
    <row r="79" spans="1:3" ht="16.5" customHeight="1">
      <c r="A79" s="2" t="s">
        <v>70</v>
      </c>
      <c r="B79" s="14">
        <v>12.77184657967576</v>
      </c>
      <c r="C79" s="14">
        <v>13.391642130786549</v>
      </c>
    </row>
    <row r="80" spans="1:3" ht="16.5" customHeight="1">
      <c r="A80" s="2" t="s">
        <v>72</v>
      </c>
      <c r="B80" s="14">
        <v>11.326756099194215</v>
      </c>
      <c r="C80" s="14">
        <v>11.65804221329955</v>
      </c>
    </row>
    <row r="81" spans="1:3" ht="15.75" customHeight="1">
      <c r="A81" s="2" t="s">
        <v>73</v>
      </c>
      <c r="B81" s="14">
        <v>16.238719585718457</v>
      </c>
      <c r="C81" s="14">
        <v>17.196447786669307</v>
      </c>
    </row>
    <row r="82" spans="1:3" ht="15.75" customHeight="1">
      <c r="A82" s="2"/>
      <c r="B82" s="3"/>
      <c r="C82" s="14"/>
    </row>
    <row r="83" spans="2:3" ht="15.75" customHeight="1">
      <c r="B83" s="15"/>
      <c r="C83" s="15"/>
    </row>
    <row r="84" spans="1:3" ht="15.75" customHeight="1">
      <c r="A84" s="1"/>
      <c r="B84" s="15"/>
      <c r="C84" s="15"/>
    </row>
    <row r="85" spans="2:3" ht="15.75" customHeight="1">
      <c r="B85" s="15"/>
      <c r="C85" s="15"/>
    </row>
    <row r="86" spans="2:3" ht="15.75" customHeight="1">
      <c r="B86" s="15"/>
      <c r="C86" s="15"/>
    </row>
    <row r="87" spans="2:3" ht="15.75" customHeight="1">
      <c r="B87" s="15"/>
      <c r="C87" s="15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7"/>
  <sheetViews>
    <sheetView workbookViewId="0" topLeftCell="A1">
      <pane xSplit="1" ySplit="4" topLeftCell="B5" activePane="bottomRight" state="frozen"/>
      <selection pane="topLeft" activeCell="A1" sqref="A1:C16384"/>
      <selection pane="topRight" activeCell="A1" sqref="A1:C16384"/>
      <selection pane="bottomLeft" activeCell="A1" sqref="A1:C16384"/>
      <selection pane="bottomRight" activeCell="A1" sqref="A1"/>
    </sheetView>
  </sheetViews>
  <sheetFormatPr defaultColWidth="9.00390625" defaultRowHeight="15.75" customHeight="1"/>
  <cols>
    <col min="1" max="1" width="23.375" style="13" customWidth="1"/>
    <col min="2" max="2" width="17.625" style="16" customWidth="1"/>
    <col min="3" max="3" width="19.875" style="16" customWidth="1"/>
    <col min="4" max="16384" width="9.375" style="13" customWidth="1"/>
  </cols>
  <sheetData>
    <row r="1" ht="15.75" customHeight="1">
      <c r="A1" s="13" t="s">
        <v>110</v>
      </c>
    </row>
    <row r="3" spans="1:3" s="9" customFormat="1" ht="50.25" customHeight="1">
      <c r="A3" s="4" t="s">
        <v>77</v>
      </c>
      <c r="B3" s="5" t="s">
        <v>106</v>
      </c>
      <c r="C3" s="5" t="s">
        <v>107</v>
      </c>
    </row>
    <row r="4" spans="1:3" s="17" customFormat="1" ht="18" customHeight="1">
      <c r="A4" s="18" t="s">
        <v>108</v>
      </c>
      <c r="B4" s="20">
        <v>8.89681175252879</v>
      </c>
      <c r="C4" s="20">
        <v>9.80686330784116</v>
      </c>
    </row>
    <row r="5" spans="1:3" s="2" customFormat="1" ht="15.75" customHeight="1">
      <c r="A5" s="10" t="s">
        <v>0</v>
      </c>
      <c r="B5" s="12">
        <v>3.3906753293572733</v>
      </c>
      <c r="C5" s="12">
        <v>3.734806804029448</v>
      </c>
    </row>
    <row r="6" spans="1:3" ht="15.75" customHeight="1">
      <c r="A6" s="2" t="s">
        <v>1</v>
      </c>
      <c r="B6" s="14">
        <v>3.5224174154038708</v>
      </c>
      <c r="C6" s="14">
        <v>3.864512392402788</v>
      </c>
    </row>
    <row r="7" spans="1:3" ht="15.75" customHeight="1">
      <c r="A7" s="2" t="s">
        <v>2</v>
      </c>
      <c r="B7" s="14">
        <v>4.844982471516214</v>
      </c>
      <c r="C7" s="14">
        <v>5.639059304703477</v>
      </c>
    </row>
    <row r="8" spans="1:3" ht="15.75" customHeight="1">
      <c r="A8" s="2" t="s">
        <v>3</v>
      </c>
      <c r="B8" s="14">
        <v>9.524865337211272</v>
      </c>
      <c r="C8" s="14">
        <v>10.155321092879761</v>
      </c>
    </row>
    <row r="9" spans="1:3" ht="15.75" customHeight="1">
      <c r="A9" s="2" t="s">
        <v>4</v>
      </c>
      <c r="B9" s="14">
        <v>9.702765804597702</v>
      </c>
      <c r="C9" s="14">
        <v>9.931323677285468</v>
      </c>
    </row>
    <row r="10" spans="1:3" ht="15.75" customHeight="1">
      <c r="A10" s="2" t="s">
        <v>5</v>
      </c>
      <c r="B10" s="14">
        <v>11.27985801984231</v>
      </c>
      <c r="C10" s="14">
        <v>12.630323783899472</v>
      </c>
    </row>
    <row r="11" spans="1:3" ht="15.75" customHeight="1">
      <c r="A11" s="2" t="s">
        <v>6</v>
      </c>
      <c r="B11" s="14">
        <v>6.997078832317133</v>
      </c>
      <c r="C11" s="14">
        <v>7.808627149582092</v>
      </c>
    </row>
    <row r="12" spans="1:3" ht="15.75" customHeight="1">
      <c r="A12" s="2" t="s">
        <v>7</v>
      </c>
      <c r="B12" s="14">
        <v>3.9633015144871315</v>
      </c>
      <c r="C12" s="14">
        <v>4.636679384741732</v>
      </c>
    </row>
    <row r="13" spans="1:3" ht="15.75" customHeight="1">
      <c r="A13" s="2" t="s">
        <v>8</v>
      </c>
      <c r="B13" s="14">
        <v>8.988737290758863</v>
      </c>
      <c r="C13" s="14">
        <v>9.19497440670079</v>
      </c>
    </row>
    <row r="14" spans="1:3" ht="15.75" customHeight="1">
      <c r="A14" s="2" t="s">
        <v>9</v>
      </c>
      <c r="B14" s="14">
        <v>2.9219316499688928</v>
      </c>
      <c r="C14" s="14">
        <v>3.5702934632906027</v>
      </c>
    </row>
    <row r="15" spans="1:3" ht="15.75" customHeight="1">
      <c r="A15" s="2" t="s">
        <v>10</v>
      </c>
      <c r="B15" s="14">
        <v>2.5122349102773245</v>
      </c>
      <c r="C15" s="14">
        <v>2.7506012562168722</v>
      </c>
    </row>
    <row r="16" spans="1:3" ht="15.75" customHeight="1">
      <c r="A16" s="2" t="s">
        <v>11</v>
      </c>
      <c r="B16" s="14">
        <v>8.650844953365961</v>
      </c>
      <c r="C16" s="14">
        <v>8.488297669912988</v>
      </c>
    </row>
    <row r="17" spans="1:3" ht="15.75" customHeight="1">
      <c r="A17" s="2" t="s">
        <v>12</v>
      </c>
      <c r="B17" s="14">
        <v>7.473536111483317</v>
      </c>
      <c r="C17" s="14">
        <v>7.655453269908627</v>
      </c>
    </row>
    <row r="18" spans="1:3" ht="15.75" customHeight="1">
      <c r="A18" s="2" t="s">
        <v>13</v>
      </c>
      <c r="B18" s="14">
        <v>4.6403687076752504</v>
      </c>
      <c r="C18" s="14">
        <v>4.727902793259096</v>
      </c>
    </row>
    <row r="19" spans="1:3" ht="15.75" customHeight="1">
      <c r="A19" s="2" t="s">
        <v>14</v>
      </c>
      <c r="B19" s="14">
        <v>8.714835652946402</v>
      </c>
      <c r="C19" s="14">
        <v>10.39186359557284</v>
      </c>
    </row>
    <row r="20" spans="1:3" ht="15.75" customHeight="1">
      <c r="A20" s="2" t="s">
        <v>15</v>
      </c>
      <c r="B20" s="14">
        <v>5.599545036965747</v>
      </c>
      <c r="C20" s="14">
        <v>6.70071152325805</v>
      </c>
    </row>
    <row r="21" spans="1:3" ht="15.75" customHeight="1">
      <c r="A21" s="2" t="s">
        <v>17</v>
      </c>
      <c r="B21" s="14">
        <v>7.615742854533833</v>
      </c>
      <c r="C21" s="14">
        <v>8.378767000179737</v>
      </c>
    </row>
    <row r="22" spans="1:3" ht="15.75" customHeight="1">
      <c r="A22" s="2" t="s">
        <v>18</v>
      </c>
      <c r="B22" s="14">
        <v>6.844</v>
      </c>
      <c r="C22" s="14">
        <v>7.28786496350365</v>
      </c>
    </row>
    <row r="23" spans="1:3" ht="15.75" customHeight="1">
      <c r="A23" s="2" t="s">
        <v>19</v>
      </c>
      <c r="B23" s="14">
        <v>6.78402747960498</v>
      </c>
      <c r="C23" s="14">
        <v>7.3573573573573565</v>
      </c>
    </row>
    <row r="24" spans="1:3" ht="15.75" customHeight="1">
      <c r="A24" s="2" t="s">
        <v>20</v>
      </c>
      <c r="B24" s="14">
        <v>5.269975968759387</v>
      </c>
      <c r="C24" s="14">
        <v>5.674387049356425</v>
      </c>
    </row>
    <row r="25" spans="1:3" ht="15.75" customHeight="1">
      <c r="A25" s="2" t="s">
        <v>21</v>
      </c>
      <c r="B25" s="14">
        <v>4.601025371368476</v>
      </c>
      <c r="C25" s="14">
        <v>6.118515614791585</v>
      </c>
    </row>
    <row r="26" spans="1:3" ht="15.75" customHeight="1">
      <c r="A26" s="2" t="s">
        <v>24</v>
      </c>
      <c r="B26" s="14">
        <v>6.407228445754155</v>
      </c>
      <c r="C26" s="14">
        <v>7.408486043281509</v>
      </c>
    </row>
    <row r="27" spans="1:3" ht="15.75" customHeight="1">
      <c r="A27" s="2" t="s">
        <v>25</v>
      </c>
      <c r="B27" s="14">
        <v>7.202786682251102</v>
      </c>
      <c r="C27" s="14">
        <v>7.397786311271741</v>
      </c>
    </row>
    <row r="28" spans="1:3" ht="15.75" customHeight="1">
      <c r="A28" s="2" t="s">
        <v>26</v>
      </c>
      <c r="B28" s="14">
        <v>4.926557795821549</v>
      </c>
      <c r="C28" s="14">
        <v>5.208426181774965</v>
      </c>
    </row>
    <row r="29" spans="1:3" ht="15.75" customHeight="1">
      <c r="A29" s="2" t="s">
        <v>27</v>
      </c>
      <c r="B29" s="14">
        <v>5.690732615343705</v>
      </c>
      <c r="C29" s="14">
        <v>6.371597881378153</v>
      </c>
    </row>
    <row r="30" spans="1:3" ht="15.75" customHeight="1">
      <c r="A30" s="2" t="s">
        <v>28</v>
      </c>
      <c r="B30" s="14">
        <v>7.45765679023152</v>
      </c>
      <c r="C30" s="14">
        <v>7.520708243853267</v>
      </c>
    </row>
    <row r="31" spans="1:3" ht="15.75" customHeight="1">
      <c r="A31" s="2" t="s">
        <v>30</v>
      </c>
      <c r="B31" s="14">
        <v>8.839836803012867</v>
      </c>
      <c r="C31" s="14">
        <v>9.232136509065054</v>
      </c>
    </row>
    <row r="32" spans="1:3" ht="15.75" customHeight="1">
      <c r="A32" s="2" t="s">
        <v>22</v>
      </c>
      <c r="B32" s="14">
        <v>5.410459792351841</v>
      </c>
      <c r="C32" s="14">
        <v>7.207006935799395</v>
      </c>
    </row>
    <row r="33" spans="1:3" ht="15.75" customHeight="1">
      <c r="A33" s="2" t="s">
        <v>23</v>
      </c>
      <c r="B33" s="14">
        <v>9.349326071324755</v>
      </c>
      <c r="C33" s="14">
        <v>10.202404504641608</v>
      </c>
    </row>
    <row r="34" spans="1:3" ht="15.75" customHeight="1">
      <c r="A34" s="2" t="s">
        <v>29</v>
      </c>
      <c r="B34" s="14">
        <v>10.944171433174898</v>
      </c>
      <c r="C34" s="14">
        <v>12.485326856911556</v>
      </c>
    </row>
    <row r="35" spans="1:3" ht="15.75" customHeight="1">
      <c r="A35" s="2" t="s">
        <v>32</v>
      </c>
      <c r="B35" s="14">
        <v>13.452693085624393</v>
      </c>
      <c r="C35" s="14">
        <v>15.197097666948679</v>
      </c>
    </row>
    <row r="36" spans="1:3" ht="15.75" customHeight="1">
      <c r="A36" s="2" t="s">
        <v>33</v>
      </c>
      <c r="B36" s="14">
        <v>16.384104367691705</v>
      </c>
      <c r="C36" s="14">
        <v>17.69798012183392</v>
      </c>
    </row>
    <row r="37" spans="1:3" ht="15.75" customHeight="1">
      <c r="A37" s="2" t="s">
        <v>36</v>
      </c>
      <c r="B37" s="14">
        <v>12.39445310470252</v>
      </c>
      <c r="C37" s="14">
        <v>13.175444596443228</v>
      </c>
    </row>
    <row r="38" spans="1:3" ht="15.75" customHeight="1">
      <c r="A38" s="2" t="s">
        <v>37</v>
      </c>
      <c r="B38" s="14">
        <v>17.23813889525556</v>
      </c>
      <c r="C38" s="14">
        <v>18.58392778816631</v>
      </c>
    </row>
    <row r="39" spans="1:3" ht="15.75" customHeight="1">
      <c r="A39" s="2" t="s">
        <v>38</v>
      </c>
      <c r="B39" s="14">
        <v>21.250502937152973</v>
      </c>
      <c r="C39" s="14">
        <v>21.71441495778046</v>
      </c>
    </row>
    <row r="40" spans="1:3" ht="15.75" customHeight="1">
      <c r="A40" s="2" t="s">
        <v>39</v>
      </c>
      <c r="B40" s="14">
        <v>16.56672251013794</v>
      </c>
      <c r="C40" s="14">
        <v>18.20583311575617</v>
      </c>
    </row>
    <row r="41" spans="1:3" ht="15.75" customHeight="1">
      <c r="A41" s="2" t="s">
        <v>40</v>
      </c>
      <c r="B41" s="14">
        <v>14.079627959948748</v>
      </c>
      <c r="C41" s="14">
        <v>15.339970899341148</v>
      </c>
    </row>
    <row r="42" spans="1:3" ht="15.75" customHeight="1">
      <c r="A42" s="2" t="s">
        <v>31</v>
      </c>
      <c r="B42" s="14">
        <v>7.559219488032268</v>
      </c>
      <c r="C42" s="14">
        <v>9.174885400750105</v>
      </c>
    </row>
    <row r="43" spans="1:3" ht="15.75" customHeight="1">
      <c r="A43" s="2" t="s">
        <v>34</v>
      </c>
      <c r="B43" s="14">
        <v>6.1834882939397335</v>
      </c>
      <c r="C43" s="14">
        <v>8.153922005963421</v>
      </c>
    </row>
    <row r="44" spans="1:3" ht="15.75" customHeight="1">
      <c r="A44" s="2" t="s">
        <v>35</v>
      </c>
      <c r="B44" s="14">
        <v>8.281523279416833</v>
      </c>
      <c r="C44" s="14">
        <v>9.207010279496377</v>
      </c>
    </row>
    <row r="45" spans="1:3" ht="15.75" customHeight="1">
      <c r="A45" s="2" t="s">
        <v>48</v>
      </c>
      <c r="B45" s="14">
        <v>6.489543601210049</v>
      </c>
      <c r="C45" s="14">
        <v>7.433547437101728</v>
      </c>
    </row>
    <row r="46" spans="1:3" ht="16.5" customHeight="1">
      <c r="A46" s="2" t="s">
        <v>42</v>
      </c>
      <c r="B46" s="14">
        <v>6.130186740370646</v>
      </c>
      <c r="C46" s="14">
        <v>6.5487503563622536</v>
      </c>
    </row>
    <row r="47" spans="1:3" ht="16.5" customHeight="1">
      <c r="A47" s="2" t="s">
        <v>44</v>
      </c>
      <c r="B47" s="14">
        <v>5.964556962025316</v>
      </c>
      <c r="C47" s="14">
        <v>7.965456063452306</v>
      </c>
    </row>
    <row r="48" spans="1:3" ht="16.5" customHeight="1">
      <c r="A48" s="2" t="s">
        <v>45</v>
      </c>
      <c r="B48" s="14">
        <v>5.810106096025894</v>
      </c>
      <c r="C48" s="14">
        <v>6.674952099839469</v>
      </c>
    </row>
    <row r="49" spans="1:3" ht="16.5" customHeight="1">
      <c r="A49" s="2" t="s">
        <v>47</v>
      </c>
      <c r="B49" s="14">
        <v>5.576689822472158</v>
      </c>
      <c r="C49" s="14">
        <v>6.005106294289287</v>
      </c>
    </row>
    <row r="50" spans="1:3" ht="16.5" customHeight="1">
      <c r="A50" s="2" t="s">
        <v>50</v>
      </c>
      <c r="B50" s="14">
        <v>7.63664534845388</v>
      </c>
      <c r="C50" s="14">
        <v>9.313194365832754</v>
      </c>
    </row>
    <row r="51" spans="1:3" ht="16.5" customHeight="1">
      <c r="A51" s="2" t="s">
        <v>43</v>
      </c>
      <c r="B51" s="14">
        <v>8.775565540749923</v>
      </c>
      <c r="C51" s="14">
        <v>10.014358227668911</v>
      </c>
    </row>
    <row r="52" spans="1:3" ht="16.5" customHeight="1">
      <c r="A52" s="2" t="s">
        <v>46</v>
      </c>
      <c r="B52" s="14">
        <v>5.5957472809483075</v>
      </c>
      <c r="C52" s="14">
        <v>6.249541732860809</v>
      </c>
    </row>
    <row r="53" spans="1:3" ht="16.5" customHeight="1">
      <c r="A53" s="2" t="s">
        <v>49</v>
      </c>
      <c r="B53" s="14">
        <v>11.335731366678054</v>
      </c>
      <c r="C53" s="14">
        <v>12.405804922234855</v>
      </c>
    </row>
    <row r="54" spans="1:3" ht="16.5" customHeight="1">
      <c r="A54" s="2" t="s">
        <v>51</v>
      </c>
      <c r="B54" s="14">
        <v>7.596278412436698</v>
      </c>
      <c r="C54" s="14">
        <v>7.743183918669132</v>
      </c>
    </row>
    <row r="55" spans="1:3" ht="16.5" customHeight="1">
      <c r="A55" s="2" t="s">
        <v>41</v>
      </c>
      <c r="B55" s="14">
        <v>5.448072725731602</v>
      </c>
      <c r="C55" s="14">
        <v>6.685284640171858</v>
      </c>
    </row>
    <row r="56" spans="1:3" ht="16.5" customHeight="1">
      <c r="A56" s="2" t="s">
        <v>57</v>
      </c>
      <c r="B56" s="14">
        <v>5.823378087888079</v>
      </c>
      <c r="C56" s="14">
        <v>6.929098403242008</v>
      </c>
    </row>
    <row r="57" spans="1:3" ht="16.5" customHeight="1">
      <c r="A57" s="2" t="s">
        <v>16</v>
      </c>
      <c r="B57" s="14">
        <v>3.6704360146496646</v>
      </c>
      <c r="C57" s="14">
        <v>4.482313035050881</v>
      </c>
    </row>
    <row r="58" spans="1:3" ht="16.5" customHeight="1">
      <c r="A58" s="2" t="s">
        <v>60</v>
      </c>
      <c r="B58" s="14">
        <v>11.468543621828294</v>
      </c>
      <c r="C58" s="14">
        <v>13.463761671854158</v>
      </c>
    </row>
    <row r="59" spans="1:3" ht="16.5" customHeight="1">
      <c r="A59" s="2" t="s">
        <v>65</v>
      </c>
      <c r="B59" s="14">
        <v>7.228475004571827</v>
      </c>
      <c r="C59" s="14">
        <v>8.487578754937486</v>
      </c>
    </row>
    <row r="60" spans="1:3" ht="16.5" customHeight="1">
      <c r="A60" s="2" t="s">
        <v>52</v>
      </c>
      <c r="B60" s="14">
        <v>7.390898527534907</v>
      </c>
      <c r="C60" s="14">
        <v>8.879179402554053</v>
      </c>
    </row>
    <row r="61" spans="1:3" ht="16.5" customHeight="1">
      <c r="A61" s="2" t="s">
        <v>53</v>
      </c>
      <c r="B61" s="14">
        <v>8.587961436837862</v>
      </c>
      <c r="C61" s="14">
        <v>10.036833341742772</v>
      </c>
    </row>
    <row r="62" spans="1:3" ht="16.5" customHeight="1">
      <c r="A62" s="2" t="s">
        <v>54</v>
      </c>
      <c r="B62" s="14">
        <v>7.227273918398365</v>
      </c>
      <c r="C62" s="14">
        <v>8.716574758089688</v>
      </c>
    </row>
    <row r="63" spans="1:3" ht="16.5" customHeight="1">
      <c r="A63" s="2" t="s">
        <v>55</v>
      </c>
      <c r="B63" s="14">
        <v>10.421463139594982</v>
      </c>
      <c r="C63" s="14">
        <v>11.82321672979597</v>
      </c>
    </row>
    <row r="64" spans="1:3" ht="16.5" customHeight="1">
      <c r="A64" s="2" t="s">
        <v>56</v>
      </c>
      <c r="B64" s="14">
        <v>13.814694862513493</v>
      </c>
      <c r="C64" s="14">
        <v>15.41728282713381</v>
      </c>
    </row>
    <row r="65" spans="1:3" ht="16.5" customHeight="1">
      <c r="A65" s="2" t="s">
        <v>62</v>
      </c>
      <c r="B65" s="14">
        <v>8.939002852873251</v>
      </c>
      <c r="C65" s="14">
        <v>9.636008361355994</v>
      </c>
    </row>
    <row r="66" spans="1:3" ht="16.5" customHeight="1">
      <c r="A66" s="2" t="s">
        <v>64</v>
      </c>
      <c r="B66" s="14">
        <v>13.528228411125259</v>
      </c>
      <c r="C66" s="14">
        <v>15.515090143035387</v>
      </c>
    </row>
    <row r="67" spans="1:3" ht="16.5" customHeight="1">
      <c r="A67" s="2" t="s">
        <v>68</v>
      </c>
      <c r="B67" s="14">
        <v>14.781514953880556</v>
      </c>
      <c r="C67" s="14">
        <v>16.8763557483731</v>
      </c>
    </row>
    <row r="68" spans="1:3" ht="16.5" customHeight="1">
      <c r="A68" s="2" t="s">
        <v>71</v>
      </c>
      <c r="B68" s="14">
        <v>11.037376959688839</v>
      </c>
      <c r="C68" s="14">
        <v>11.620839240388126</v>
      </c>
    </row>
    <row r="69" spans="1:3" ht="16.5" customHeight="1">
      <c r="A69" s="2" t="s">
        <v>59</v>
      </c>
      <c r="B69" s="14">
        <v>10.050349322821123</v>
      </c>
      <c r="C69" s="14">
        <v>10.034559149313248</v>
      </c>
    </row>
    <row r="70" spans="1:3" ht="16.5" customHeight="1">
      <c r="A70" s="2" t="s">
        <v>74</v>
      </c>
      <c r="B70" s="14">
        <v>12.543919689710245</v>
      </c>
      <c r="C70" s="14">
        <v>12.797042774159479</v>
      </c>
    </row>
    <row r="71" spans="1:3" ht="16.5" customHeight="1">
      <c r="A71" s="2" t="s">
        <v>75</v>
      </c>
      <c r="B71" s="14">
        <v>12.809855525445144</v>
      </c>
      <c r="C71" s="14">
        <v>13.10835051719224</v>
      </c>
    </row>
    <row r="72" spans="1:3" ht="16.5" customHeight="1">
      <c r="A72" s="2" t="s">
        <v>58</v>
      </c>
      <c r="B72" s="14">
        <v>9.828686996867193</v>
      </c>
      <c r="C72" s="14">
        <v>11.036466399822999</v>
      </c>
    </row>
    <row r="73" spans="1:3" ht="16.5" customHeight="1">
      <c r="A73" s="2" t="s">
        <v>61</v>
      </c>
      <c r="B73" s="14">
        <v>7.261852741970723</v>
      </c>
      <c r="C73" s="14">
        <v>8.687200132355374</v>
      </c>
    </row>
    <row r="74" spans="1:3" ht="16.5" customHeight="1">
      <c r="A74" s="2" t="s">
        <v>76</v>
      </c>
      <c r="B74" s="14">
        <v>10.241596638655462</v>
      </c>
      <c r="C74" s="14">
        <v>11.84603579160843</v>
      </c>
    </row>
    <row r="75" spans="1:3" ht="16.5" customHeight="1">
      <c r="A75" s="2" t="s">
        <v>63</v>
      </c>
      <c r="B75" s="14">
        <v>7.4640409708677105</v>
      </c>
      <c r="C75" s="14">
        <v>9.716810102315113</v>
      </c>
    </row>
    <row r="76" spans="1:3" ht="16.5" customHeight="1">
      <c r="A76" s="2" t="s">
        <v>66</v>
      </c>
      <c r="B76" s="14">
        <v>16.50491012461954</v>
      </c>
      <c r="C76" s="14">
        <v>16.703915690015446</v>
      </c>
    </row>
    <row r="77" spans="1:3" ht="16.5" customHeight="1">
      <c r="A77" s="2" t="s">
        <v>67</v>
      </c>
      <c r="B77" s="14">
        <v>13.83814974223147</v>
      </c>
      <c r="C77" s="14">
        <v>14.446197538655728</v>
      </c>
    </row>
    <row r="78" spans="1:3" ht="16.5" customHeight="1">
      <c r="A78" s="2" t="s">
        <v>69</v>
      </c>
      <c r="B78" s="14">
        <v>18.01566952584329</v>
      </c>
      <c r="C78" s="14">
        <v>19.58100331681084</v>
      </c>
    </row>
    <row r="79" spans="1:3" ht="16.5" customHeight="1">
      <c r="A79" s="2" t="s">
        <v>70</v>
      </c>
      <c r="B79" s="14">
        <v>12.77184657967576</v>
      </c>
      <c r="C79" s="14">
        <v>13.391642130786549</v>
      </c>
    </row>
    <row r="80" spans="1:3" ht="16.5" customHeight="1">
      <c r="A80" s="2" t="s">
        <v>72</v>
      </c>
      <c r="B80" s="14">
        <v>11.326756099194215</v>
      </c>
      <c r="C80" s="14">
        <v>11.65804221329955</v>
      </c>
    </row>
    <row r="81" spans="1:3" ht="15.75" customHeight="1">
      <c r="A81" s="2" t="s">
        <v>73</v>
      </c>
      <c r="B81" s="14">
        <v>16.238719585718457</v>
      </c>
      <c r="C81" s="14">
        <v>17.196447786669307</v>
      </c>
    </row>
    <row r="82" spans="1:3" ht="15.75" customHeight="1">
      <c r="A82" s="2"/>
      <c r="B82" s="3"/>
      <c r="C82" s="14"/>
    </row>
    <row r="83" spans="2:3" ht="15.75" customHeight="1">
      <c r="B83" s="15"/>
      <c r="C83" s="15"/>
    </row>
    <row r="84" spans="1:3" ht="15.75" customHeight="1">
      <c r="A84" s="1"/>
      <c r="B84" s="15"/>
      <c r="C84" s="15"/>
    </row>
    <row r="85" spans="2:3" ht="15.75" customHeight="1">
      <c r="B85" s="15"/>
      <c r="C85" s="15"/>
    </row>
    <row r="86" spans="2:3" ht="15.75" customHeight="1">
      <c r="B86" s="15"/>
      <c r="C86" s="15"/>
    </row>
    <row r="87" spans="2:3" ht="15.75" customHeight="1">
      <c r="B87" s="15"/>
      <c r="C87" s="15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5"/>
  <sheetViews>
    <sheetView tabSelected="1" workbookViewId="0" topLeftCell="A1">
      <selection activeCell="H12" sqref="H12"/>
    </sheetView>
  </sheetViews>
  <sheetFormatPr defaultColWidth="9.00390625" defaultRowHeight="15.75" customHeight="1"/>
  <cols>
    <col min="1" max="1" width="5.00390625" style="13" customWidth="1"/>
    <col min="2" max="2" width="5.50390625" style="13" customWidth="1"/>
    <col min="3" max="3" width="7.625" style="13" customWidth="1"/>
    <col min="4" max="4" width="23.375" style="13" customWidth="1"/>
    <col min="5" max="6" width="12.50390625" style="15" customWidth="1"/>
    <col min="7" max="11" width="10.625" style="15" customWidth="1"/>
    <col min="12" max="13" width="12.50390625" style="15" customWidth="1"/>
    <col min="14" max="14" width="15.50390625" style="16" customWidth="1"/>
    <col min="15" max="15" width="15.875" style="16" customWidth="1"/>
    <col min="16" max="16384" width="9.375" style="13" customWidth="1"/>
  </cols>
  <sheetData>
    <row r="1" spans="1:15" s="9" customFormat="1" ht="50.25" customHeight="1">
      <c r="A1" s="6"/>
      <c r="B1" s="6"/>
      <c r="C1" s="6"/>
      <c r="D1" s="7" t="s">
        <v>77</v>
      </c>
      <c r="E1" s="7" t="s">
        <v>97</v>
      </c>
      <c r="F1" s="7" t="s">
        <v>98</v>
      </c>
      <c r="G1" s="7" t="s">
        <v>99</v>
      </c>
      <c r="H1" s="7" t="s">
        <v>100</v>
      </c>
      <c r="I1" s="7" t="s">
        <v>101</v>
      </c>
      <c r="J1" s="7" t="s">
        <v>102</v>
      </c>
      <c r="K1" s="7" t="s">
        <v>103</v>
      </c>
      <c r="L1" s="7" t="s">
        <v>104</v>
      </c>
      <c r="M1" s="7" t="s">
        <v>105</v>
      </c>
      <c r="N1" s="8" t="s">
        <v>106</v>
      </c>
      <c r="O1" s="8" t="s">
        <v>107</v>
      </c>
    </row>
    <row r="2" spans="4:15" s="17" customFormat="1" ht="18" customHeight="1">
      <c r="D2" s="18" t="s">
        <v>108</v>
      </c>
      <c r="E2" s="19">
        <f>SUM(E3:E79)</f>
        <v>10224192</v>
      </c>
      <c r="F2" s="19">
        <f aca="true" t="shared" si="0" ref="F2:M2">SUM(F3:F79)</f>
        <v>10200774</v>
      </c>
      <c r="G2" s="19">
        <f t="shared" si="0"/>
        <v>52732</v>
      </c>
      <c r="H2" s="19">
        <f t="shared" si="0"/>
        <v>31758</v>
      </c>
      <c r="I2" s="19">
        <f t="shared" si="0"/>
        <v>92786</v>
      </c>
      <c r="J2" s="19">
        <f t="shared" si="0"/>
        <v>43743</v>
      </c>
      <c r="K2" s="19">
        <f t="shared" si="0"/>
        <v>108243</v>
      </c>
      <c r="L2" s="19">
        <f t="shared" si="0"/>
        <v>152827</v>
      </c>
      <c r="M2" s="19">
        <f t="shared" si="0"/>
        <v>140537</v>
      </c>
      <c r="N2" s="20">
        <v>8.89681175252879</v>
      </c>
      <c r="O2" s="20">
        <v>9.80686330784116</v>
      </c>
    </row>
    <row r="3" spans="1:15" s="2" customFormat="1" ht="15.75" customHeight="1">
      <c r="A3" s="2">
        <v>1</v>
      </c>
      <c r="B3" s="2" t="s">
        <v>78</v>
      </c>
      <c r="C3" s="2" t="s">
        <v>78</v>
      </c>
      <c r="D3" s="10" t="s">
        <v>0</v>
      </c>
      <c r="E3" s="11">
        <v>1164682</v>
      </c>
      <c r="F3" s="11">
        <v>1158800</v>
      </c>
      <c r="G3" s="11">
        <v>6647</v>
      </c>
      <c r="H3" s="11">
        <v>3854</v>
      </c>
      <c r="I3" s="11">
        <v>9690</v>
      </c>
      <c r="J3" s="11">
        <v>4929</v>
      </c>
      <c r="K3" s="11">
        <v>13333</v>
      </c>
      <c r="L3" s="11">
        <v>32033</v>
      </c>
      <c r="M3" s="11">
        <v>26570</v>
      </c>
      <c r="N3" s="12">
        <v>3.3906753293572733</v>
      </c>
      <c r="O3" s="12">
        <v>3.734806804029448</v>
      </c>
    </row>
    <row r="4" spans="1:15" ht="15.75" customHeight="1">
      <c r="A4" s="13">
        <v>2</v>
      </c>
      <c r="B4" s="13" t="s">
        <v>79</v>
      </c>
      <c r="C4" s="2" t="s">
        <v>79</v>
      </c>
      <c r="D4" s="2" t="s">
        <v>1</v>
      </c>
      <c r="E4" s="3">
        <v>93128</v>
      </c>
      <c r="F4" s="3">
        <v>93087</v>
      </c>
      <c r="G4" s="3">
        <v>425</v>
      </c>
      <c r="H4" s="3">
        <v>239</v>
      </c>
      <c r="I4" s="3">
        <v>839</v>
      </c>
      <c r="J4" s="3">
        <v>354</v>
      </c>
      <c r="K4" s="3">
        <v>1100</v>
      </c>
      <c r="L4" s="3">
        <v>1487</v>
      </c>
      <c r="M4" s="3">
        <v>1088</v>
      </c>
      <c r="N4" s="14">
        <v>3.5224174154038708</v>
      </c>
      <c r="O4" s="14">
        <v>3.864512392402788</v>
      </c>
    </row>
    <row r="5" spans="1:15" ht="15.75" customHeight="1">
      <c r="A5" s="13">
        <v>3</v>
      </c>
      <c r="B5" s="13" t="s">
        <v>79</v>
      </c>
      <c r="C5" s="2" t="s">
        <v>79</v>
      </c>
      <c r="D5" s="2" t="s">
        <v>2</v>
      </c>
      <c r="E5" s="3">
        <v>75740</v>
      </c>
      <c r="F5" s="3">
        <v>76013</v>
      </c>
      <c r="G5" s="3">
        <v>392</v>
      </c>
      <c r="H5" s="3">
        <v>205</v>
      </c>
      <c r="I5" s="3">
        <v>678</v>
      </c>
      <c r="J5" s="3">
        <v>320</v>
      </c>
      <c r="K5" s="3">
        <v>888</v>
      </c>
      <c r="L5" s="3">
        <v>1406</v>
      </c>
      <c r="M5" s="3">
        <v>950</v>
      </c>
      <c r="N5" s="14">
        <v>4.844982471516214</v>
      </c>
      <c r="O5" s="14">
        <v>5.639059304703477</v>
      </c>
    </row>
    <row r="6" spans="1:15" ht="15.75" customHeight="1">
      <c r="A6" s="13">
        <v>4</v>
      </c>
      <c r="B6" s="13" t="s">
        <v>79</v>
      </c>
      <c r="C6" s="2" t="s">
        <v>79</v>
      </c>
      <c r="D6" s="2" t="s">
        <v>3</v>
      </c>
      <c r="E6" s="3">
        <v>150257</v>
      </c>
      <c r="F6" s="3">
        <v>150154</v>
      </c>
      <c r="G6" s="3">
        <v>822</v>
      </c>
      <c r="H6" s="3">
        <v>524</v>
      </c>
      <c r="I6" s="3">
        <v>1418</v>
      </c>
      <c r="J6" s="3">
        <v>778</v>
      </c>
      <c r="K6" s="3">
        <v>1605</v>
      </c>
      <c r="L6" s="3">
        <v>2651</v>
      </c>
      <c r="M6" s="3">
        <v>2271</v>
      </c>
      <c r="N6" s="14">
        <v>9.524865337211272</v>
      </c>
      <c r="O6" s="14">
        <v>10.155321092879761</v>
      </c>
    </row>
    <row r="7" spans="1:15" ht="15.75" customHeight="1">
      <c r="A7" s="13">
        <v>5</v>
      </c>
      <c r="B7" s="13" t="s">
        <v>79</v>
      </c>
      <c r="C7" s="2" t="s">
        <v>79</v>
      </c>
      <c r="D7" s="2" t="s">
        <v>4</v>
      </c>
      <c r="E7" s="3">
        <v>95789</v>
      </c>
      <c r="F7" s="3">
        <v>95507</v>
      </c>
      <c r="G7" s="3">
        <v>483</v>
      </c>
      <c r="H7" s="3">
        <v>279</v>
      </c>
      <c r="I7" s="3">
        <v>902</v>
      </c>
      <c r="J7" s="3">
        <v>353</v>
      </c>
      <c r="K7" s="3">
        <v>1059</v>
      </c>
      <c r="L7" s="3">
        <v>1477</v>
      </c>
      <c r="M7" s="3">
        <v>1373</v>
      </c>
      <c r="N7" s="14">
        <v>9.702765804597702</v>
      </c>
      <c r="O7" s="14">
        <v>9.931323677285468</v>
      </c>
    </row>
    <row r="8" spans="1:15" ht="15.75" customHeight="1">
      <c r="A8" s="13">
        <v>6</v>
      </c>
      <c r="B8" s="13" t="s">
        <v>79</v>
      </c>
      <c r="C8" s="2" t="s">
        <v>79</v>
      </c>
      <c r="D8" s="2" t="s">
        <v>5</v>
      </c>
      <c r="E8" s="3">
        <v>73608</v>
      </c>
      <c r="F8" s="3">
        <v>73237</v>
      </c>
      <c r="G8" s="3">
        <v>350</v>
      </c>
      <c r="H8" s="3">
        <v>218</v>
      </c>
      <c r="I8" s="3">
        <v>588</v>
      </c>
      <c r="J8" s="3">
        <v>267</v>
      </c>
      <c r="K8" s="3">
        <v>821</v>
      </c>
      <c r="L8" s="3">
        <v>1089</v>
      </c>
      <c r="M8" s="3">
        <v>893</v>
      </c>
      <c r="N8" s="14">
        <v>11.27985801984231</v>
      </c>
      <c r="O8" s="14">
        <v>12.630323783899472</v>
      </c>
    </row>
    <row r="9" spans="1:15" ht="15.75" customHeight="1">
      <c r="A9" s="13">
        <v>7</v>
      </c>
      <c r="B9" s="13" t="s">
        <v>79</v>
      </c>
      <c r="C9" s="2" t="s">
        <v>79</v>
      </c>
      <c r="D9" s="2" t="s">
        <v>6</v>
      </c>
      <c r="E9" s="3">
        <v>94762</v>
      </c>
      <c r="F9" s="3">
        <v>94809</v>
      </c>
      <c r="G9" s="3">
        <v>489</v>
      </c>
      <c r="H9" s="3">
        <v>320</v>
      </c>
      <c r="I9" s="3">
        <v>984</v>
      </c>
      <c r="J9" s="3">
        <v>482</v>
      </c>
      <c r="K9" s="3">
        <v>965</v>
      </c>
      <c r="L9" s="3">
        <v>1905</v>
      </c>
      <c r="M9" s="3">
        <v>1778</v>
      </c>
      <c r="N9" s="14">
        <v>6.997078832317133</v>
      </c>
      <c r="O9" s="14">
        <v>7.808627149582092</v>
      </c>
    </row>
    <row r="10" spans="1:15" ht="15.75" customHeight="1">
      <c r="A10" s="13">
        <v>8</v>
      </c>
      <c r="B10" s="13" t="s">
        <v>79</v>
      </c>
      <c r="C10" s="2" t="s">
        <v>79</v>
      </c>
      <c r="D10" s="2" t="s">
        <v>7</v>
      </c>
      <c r="E10" s="3">
        <v>114413</v>
      </c>
      <c r="F10" s="3">
        <v>113709</v>
      </c>
      <c r="G10" s="3">
        <v>666</v>
      </c>
      <c r="H10" s="3">
        <v>381</v>
      </c>
      <c r="I10" s="3">
        <v>1076</v>
      </c>
      <c r="J10" s="3">
        <v>420</v>
      </c>
      <c r="K10" s="3">
        <v>1076</v>
      </c>
      <c r="L10" s="3">
        <v>2125</v>
      </c>
      <c r="M10" s="3">
        <v>2210</v>
      </c>
      <c r="N10" s="14">
        <v>3.9633015144871315</v>
      </c>
      <c r="O10" s="14">
        <v>4.636679384741732</v>
      </c>
    </row>
    <row r="11" spans="1:15" ht="15.75" customHeight="1">
      <c r="A11" s="13">
        <v>9</v>
      </c>
      <c r="B11" s="13" t="s">
        <v>79</v>
      </c>
      <c r="C11" s="2" t="s">
        <v>79</v>
      </c>
      <c r="D11" s="2" t="s">
        <v>8</v>
      </c>
      <c r="E11" s="3">
        <v>84281</v>
      </c>
      <c r="F11" s="3">
        <v>84563</v>
      </c>
      <c r="G11" s="3">
        <v>429</v>
      </c>
      <c r="H11" s="3">
        <v>248</v>
      </c>
      <c r="I11" s="3">
        <v>814</v>
      </c>
      <c r="J11" s="3">
        <v>325</v>
      </c>
      <c r="K11" s="3">
        <v>1039</v>
      </c>
      <c r="L11" s="3">
        <v>1947</v>
      </c>
      <c r="M11" s="3">
        <v>1261</v>
      </c>
      <c r="N11" s="14">
        <v>8.988737290758863</v>
      </c>
      <c r="O11" s="14">
        <v>9.19497440670079</v>
      </c>
    </row>
    <row r="12" spans="1:15" ht="15.75" customHeight="1">
      <c r="A12" s="13">
        <v>10</v>
      </c>
      <c r="B12" s="13" t="s">
        <v>79</v>
      </c>
      <c r="C12" s="2" t="s">
        <v>79</v>
      </c>
      <c r="D12" s="2" t="s">
        <v>9</v>
      </c>
      <c r="E12" s="3">
        <v>96455</v>
      </c>
      <c r="F12" s="3">
        <v>97473</v>
      </c>
      <c r="G12" s="3">
        <v>543</v>
      </c>
      <c r="H12" s="3">
        <v>333</v>
      </c>
      <c r="I12" s="3">
        <v>901</v>
      </c>
      <c r="J12" s="3">
        <v>428</v>
      </c>
      <c r="K12" s="3">
        <v>1110</v>
      </c>
      <c r="L12" s="3">
        <v>4118</v>
      </c>
      <c r="M12" s="3">
        <v>2208</v>
      </c>
      <c r="N12" s="14">
        <v>2.9219316499688928</v>
      </c>
      <c r="O12" s="14">
        <v>3.5702934632906027</v>
      </c>
    </row>
    <row r="13" spans="1:15" ht="15.75" customHeight="1">
      <c r="A13" s="13">
        <v>11</v>
      </c>
      <c r="B13" s="13" t="s">
        <v>79</v>
      </c>
      <c r="C13" s="2" t="s">
        <v>79</v>
      </c>
      <c r="D13" s="2" t="s">
        <v>10</v>
      </c>
      <c r="E13" s="3">
        <v>84049</v>
      </c>
      <c r="F13" s="3">
        <v>85719</v>
      </c>
      <c r="G13" s="3">
        <v>407</v>
      </c>
      <c r="H13" s="3">
        <v>274</v>
      </c>
      <c r="I13" s="3">
        <v>852</v>
      </c>
      <c r="J13" s="3">
        <v>356</v>
      </c>
      <c r="K13" s="3">
        <v>891</v>
      </c>
      <c r="L13" s="3">
        <v>4208</v>
      </c>
      <c r="M13" s="3">
        <v>1964</v>
      </c>
      <c r="N13" s="14">
        <v>2.5122349102773245</v>
      </c>
      <c r="O13" s="14">
        <v>2.7506012562168722</v>
      </c>
    </row>
    <row r="14" spans="1:15" ht="15.75" customHeight="1">
      <c r="A14" s="13">
        <v>12</v>
      </c>
      <c r="B14" s="13" t="s">
        <v>79</v>
      </c>
      <c r="C14" s="2" t="s">
        <v>79</v>
      </c>
      <c r="D14" s="2" t="s">
        <v>11</v>
      </c>
      <c r="E14" s="3">
        <v>107706</v>
      </c>
      <c r="F14" s="3">
        <v>107346</v>
      </c>
      <c r="G14" s="3">
        <v>574</v>
      </c>
      <c r="H14" s="3">
        <v>330</v>
      </c>
      <c r="I14" s="3">
        <v>960</v>
      </c>
      <c r="J14" s="3">
        <v>403</v>
      </c>
      <c r="K14" s="3">
        <v>1216</v>
      </c>
      <c r="L14" s="3">
        <v>1326</v>
      </c>
      <c r="M14" s="3">
        <v>1284</v>
      </c>
      <c r="N14" s="14">
        <v>8.650844953365961</v>
      </c>
      <c r="O14" s="14">
        <v>8.488297669912988</v>
      </c>
    </row>
    <row r="15" spans="1:15" ht="15.75" customHeight="1">
      <c r="A15" s="13">
        <v>13</v>
      </c>
      <c r="B15" s="13" t="s">
        <v>79</v>
      </c>
      <c r="C15" s="2" t="s">
        <v>79</v>
      </c>
      <c r="D15" s="2" t="s">
        <v>12</v>
      </c>
      <c r="E15" s="3">
        <v>54115</v>
      </c>
      <c r="F15" s="3">
        <v>54118</v>
      </c>
      <c r="G15" s="3">
        <v>292</v>
      </c>
      <c r="H15" s="3">
        <v>178</v>
      </c>
      <c r="I15" s="3">
        <v>471</v>
      </c>
      <c r="J15" s="3">
        <v>197</v>
      </c>
      <c r="K15" s="3">
        <v>631</v>
      </c>
      <c r="L15" s="3">
        <v>890</v>
      </c>
      <c r="M15" s="3">
        <v>688</v>
      </c>
      <c r="N15" s="14">
        <v>7.473536111483317</v>
      </c>
      <c r="O15" s="14">
        <v>7.655453269908627</v>
      </c>
    </row>
    <row r="16" spans="1:15" ht="15.75" customHeight="1">
      <c r="A16" s="13">
        <v>14</v>
      </c>
      <c r="B16" s="13" t="s">
        <v>92</v>
      </c>
      <c r="C16" s="2" t="s">
        <v>80</v>
      </c>
      <c r="D16" s="2" t="s">
        <v>13</v>
      </c>
      <c r="E16" s="3">
        <v>178369</v>
      </c>
      <c r="F16" s="3">
        <v>178302</v>
      </c>
      <c r="G16" s="3">
        <v>970</v>
      </c>
      <c r="H16" s="3">
        <v>680</v>
      </c>
      <c r="I16" s="3">
        <v>1626</v>
      </c>
      <c r="J16" s="3">
        <v>846</v>
      </c>
      <c r="K16" s="3">
        <v>1658</v>
      </c>
      <c r="L16" s="3">
        <v>2252</v>
      </c>
      <c r="M16" s="3">
        <v>1837</v>
      </c>
      <c r="N16" s="14">
        <v>4.6403687076752504</v>
      </c>
      <c r="O16" s="14">
        <v>4.727902793259096</v>
      </c>
    </row>
    <row r="17" spans="1:15" ht="15.75" customHeight="1">
      <c r="A17" s="13">
        <v>15</v>
      </c>
      <c r="B17" s="13" t="s">
        <v>92</v>
      </c>
      <c r="C17" s="2" t="s">
        <v>80</v>
      </c>
      <c r="D17" s="2" t="s">
        <v>14</v>
      </c>
      <c r="E17" s="3">
        <v>59632</v>
      </c>
      <c r="F17" s="3">
        <v>59699</v>
      </c>
      <c r="G17" s="3">
        <v>362</v>
      </c>
      <c r="H17" s="3">
        <v>203</v>
      </c>
      <c r="I17" s="3">
        <v>631</v>
      </c>
      <c r="J17" s="3">
        <v>349</v>
      </c>
      <c r="K17" s="3">
        <v>480</v>
      </c>
      <c r="L17" s="3">
        <v>1119</v>
      </c>
      <c r="M17" s="3">
        <v>953</v>
      </c>
      <c r="N17" s="14">
        <v>8.714835652946402</v>
      </c>
      <c r="O17" s="14">
        <v>10.39186359557284</v>
      </c>
    </row>
    <row r="18" spans="1:15" ht="15.75" customHeight="1">
      <c r="A18" s="13">
        <v>16</v>
      </c>
      <c r="B18" s="13" t="s">
        <v>92</v>
      </c>
      <c r="C18" s="2" t="s">
        <v>80</v>
      </c>
      <c r="D18" s="2" t="s">
        <v>15</v>
      </c>
      <c r="E18" s="3">
        <v>92824</v>
      </c>
      <c r="F18" s="3">
        <v>92825</v>
      </c>
      <c r="G18" s="3">
        <v>463</v>
      </c>
      <c r="H18" s="3">
        <v>245</v>
      </c>
      <c r="I18" s="3">
        <v>838</v>
      </c>
      <c r="J18" s="3">
        <v>372</v>
      </c>
      <c r="K18" s="3">
        <v>958</v>
      </c>
      <c r="L18" s="3">
        <v>1188</v>
      </c>
      <c r="M18" s="3">
        <v>976</v>
      </c>
      <c r="N18" s="14">
        <v>5.599545036965747</v>
      </c>
      <c r="O18" s="14">
        <v>6.70071152325805</v>
      </c>
    </row>
    <row r="19" spans="1:15" ht="15.75" customHeight="1">
      <c r="A19" s="13">
        <v>17</v>
      </c>
      <c r="B19" s="13" t="s">
        <v>92</v>
      </c>
      <c r="C19" s="2" t="s">
        <v>80</v>
      </c>
      <c r="D19" s="2" t="s">
        <v>17</v>
      </c>
      <c r="E19" s="3">
        <v>70560</v>
      </c>
      <c r="F19" s="3">
        <v>70337</v>
      </c>
      <c r="G19" s="3">
        <v>361</v>
      </c>
      <c r="H19" s="3">
        <v>212</v>
      </c>
      <c r="I19" s="3">
        <v>637</v>
      </c>
      <c r="J19" s="3">
        <v>294</v>
      </c>
      <c r="K19" s="3">
        <v>741</v>
      </c>
      <c r="L19" s="3">
        <v>804</v>
      </c>
      <c r="M19" s="3">
        <v>717</v>
      </c>
      <c r="N19" s="14">
        <v>7.615742854533833</v>
      </c>
      <c r="O19" s="14">
        <v>8.378767000179737</v>
      </c>
    </row>
    <row r="20" spans="1:15" ht="15.75" customHeight="1">
      <c r="A20" s="13">
        <v>18</v>
      </c>
      <c r="B20" s="13" t="s">
        <v>92</v>
      </c>
      <c r="C20" s="2" t="s">
        <v>80</v>
      </c>
      <c r="D20" s="2" t="s">
        <v>18</v>
      </c>
      <c r="E20" s="3">
        <v>51402</v>
      </c>
      <c r="F20" s="3">
        <v>51462</v>
      </c>
      <c r="G20" s="3">
        <v>236</v>
      </c>
      <c r="H20" s="3">
        <v>164</v>
      </c>
      <c r="I20" s="3">
        <v>497</v>
      </c>
      <c r="J20" s="3">
        <v>240</v>
      </c>
      <c r="K20" s="3">
        <v>520</v>
      </c>
      <c r="L20" s="3">
        <v>742</v>
      </c>
      <c r="M20" s="3">
        <v>689</v>
      </c>
      <c r="N20" s="14">
        <v>6.844</v>
      </c>
      <c r="O20" s="14">
        <v>7.28786496350365</v>
      </c>
    </row>
    <row r="21" spans="1:15" ht="15.75" customHeight="1">
      <c r="A21" s="13">
        <v>19</v>
      </c>
      <c r="B21" s="13" t="s">
        <v>92</v>
      </c>
      <c r="C21" s="2" t="s">
        <v>80</v>
      </c>
      <c r="D21" s="2" t="s">
        <v>19</v>
      </c>
      <c r="E21" s="3">
        <v>69811</v>
      </c>
      <c r="F21" s="3">
        <v>69506</v>
      </c>
      <c r="G21" s="3">
        <v>353</v>
      </c>
      <c r="H21" s="3">
        <v>192</v>
      </c>
      <c r="I21" s="3">
        <v>624</v>
      </c>
      <c r="J21" s="3">
        <v>246</v>
      </c>
      <c r="K21" s="3">
        <v>780</v>
      </c>
      <c r="L21" s="3">
        <v>893</v>
      </c>
      <c r="M21" s="3">
        <v>885</v>
      </c>
      <c r="N21" s="14">
        <v>6.78402747960498</v>
      </c>
      <c r="O21" s="14">
        <v>7.3573573573573565</v>
      </c>
    </row>
    <row r="22" spans="1:15" ht="15.75" customHeight="1">
      <c r="A22" s="13">
        <v>20</v>
      </c>
      <c r="B22" s="13" t="s">
        <v>92</v>
      </c>
      <c r="C22" s="2" t="s">
        <v>80</v>
      </c>
      <c r="D22" s="2" t="s">
        <v>20</v>
      </c>
      <c r="E22" s="3">
        <v>102803</v>
      </c>
      <c r="F22" s="3">
        <v>102647</v>
      </c>
      <c r="G22" s="3">
        <v>492</v>
      </c>
      <c r="H22" s="3">
        <v>294</v>
      </c>
      <c r="I22" s="3">
        <v>880</v>
      </c>
      <c r="J22" s="3">
        <v>392</v>
      </c>
      <c r="K22" s="3">
        <v>1091</v>
      </c>
      <c r="L22" s="3">
        <v>1075</v>
      </c>
      <c r="M22" s="3">
        <v>992</v>
      </c>
      <c r="N22" s="14">
        <v>5.269975968759387</v>
      </c>
      <c r="O22" s="14">
        <v>5.674387049356425</v>
      </c>
    </row>
    <row r="23" spans="1:15" ht="15.75" customHeight="1">
      <c r="A23" s="13">
        <v>21</v>
      </c>
      <c r="B23" s="13" t="s">
        <v>92</v>
      </c>
      <c r="C23" s="2" t="s">
        <v>81</v>
      </c>
      <c r="D23" s="2" t="s">
        <v>21</v>
      </c>
      <c r="E23" s="3">
        <v>58820</v>
      </c>
      <c r="F23" s="3">
        <v>58879</v>
      </c>
      <c r="G23" s="3">
        <v>350</v>
      </c>
      <c r="H23" s="3">
        <v>166</v>
      </c>
      <c r="I23" s="3">
        <v>532</v>
      </c>
      <c r="J23" s="3">
        <v>259</v>
      </c>
      <c r="K23" s="3">
        <v>628</v>
      </c>
      <c r="L23" s="3">
        <v>803</v>
      </c>
      <c r="M23" s="3">
        <v>588</v>
      </c>
      <c r="N23" s="14">
        <v>4.601025371368476</v>
      </c>
      <c r="O23" s="14">
        <v>6.118515614791585</v>
      </c>
    </row>
    <row r="24" spans="1:15" ht="15.75" customHeight="1">
      <c r="A24" s="13">
        <v>22</v>
      </c>
      <c r="B24" s="13" t="s">
        <v>92</v>
      </c>
      <c r="C24" s="2" t="s">
        <v>81</v>
      </c>
      <c r="D24" s="2" t="s">
        <v>24</v>
      </c>
      <c r="E24" s="3">
        <v>88068</v>
      </c>
      <c r="F24" s="3">
        <v>87800</v>
      </c>
      <c r="G24" s="3">
        <v>450</v>
      </c>
      <c r="H24" s="3">
        <v>222</v>
      </c>
      <c r="I24" s="3">
        <v>796</v>
      </c>
      <c r="J24" s="3">
        <v>344</v>
      </c>
      <c r="K24" s="3">
        <v>1039</v>
      </c>
      <c r="L24" s="3">
        <v>955</v>
      </c>
      <c r="M24" s="3">
        <v>1023</v>
      </c>
      <c r="N24" s="14">
        <v>6.407228445754155</v>
      </c>
      <c r="O24" s="14">
        <v>7.408486043281509</v>
      </c>
    </row>
    <row r="25" spans="1:15" ht="15.75" customHeight="1">
      <c r="A25" s="13">
        <v>23</v>
      </c>
      <c r="B25" s="13" t="s">
        <v>92</v>
      </c>
      <c r="C25" s="2" t="s">
        <v>81</v>
      </c>
      <c r="D25" s="2" t="s">
        <v>25</v>
      </c>
      <c r="E25" s="3">
        <v>165011</v>
      </c>
      <c r="F25" s="3">
        <v>164065</v>
      </c>
      <c r="G25" s="3">
        <v>933</v>
      </c>
      <c r="H25" s="3">
        <v>602</v>
      </c>
      <c r="I25" s="3">
        <v>1446</v>
      </c>
      <c r="J25" s="3">
        <v>888</v>
      </c>
      <c r="K25" s="3">
        <v>1743</v>
      </c>
      <c r="L25" s="3">
        <v>2569</v>
      </c>
      <c r="M25" s="3">
        <v>2817</v>
      </c>
      <c r="N25" s="14">
        <v>7.202786682251102</v>
      </c>
      <c r="O25" s="14">
        <v>7.397786311271741</v>
      </c>
    </row>
    <row r="26" spans="1:15" ht="15.75" customHeight="1">
      <c r="A26" s="13">
        <v>24</v>
      </c>
      <c r="B26" s="13" t="s">
        <v>92</v>
      </c>
      <c r="C26" s="2" t="s">
        <v>81</v>
      </c>
      <c r="D26" s="2" t="s">
        <v>26</v>
      </c>
      <c r="E26" s="3">
        <v>68210</v>
      </c>
      <c r="F26" s="3">
        <v>68343</v>
      </c>
      <c r="G26" s="3">
        <v>335</v>
      </c>
      <c r="H26" s="3">
        <v>170</v>
      </c>
      <c r="I26" s="3">
        <v>615</v>
      </c>
      <c r="J26" s="3">
        <v>280</v>
      </c>
      <c r="K26" s="3">
        <v>792</v>
      </c>
      <c r="L26" s="3">
        <v>1304</v>
      </c>
      <c r="M26" s="3">
        <v>889</v>
      </c>
      <c r="N26" s="14">
        <v>4.926557795821549</v>
      </c>
      <c r="O26" s="14">
        <v>5.208426181774965</v>
      </c>
    </row>
    <row r="27" spans="1:15" ht="15.75" customHeight="1">
      <c r="A27" s="13">
        <v>25</v>
      </c>
      <c r="B27" s="13" t="s">
        <v>92</v>
      </c>
      <c r="C27" s="2" t="s">
        <v>81</v>
      </c>
      <c r="D27" s="2" t="s">
        <v>27</v>
      </c>
      <c r="E27" s="3">
        <v>73224</v>
      </c>
      <c r="F27" s="3">
        <v>73388</v>
      </c>
      <c r="G27" s="3">
        <v>378</v>
      </c>
      <c r="H27" s="3">
        <v>220</v>
      </c>
      <c r="I27" s="3">
        <v>645</v>
      </c>
      <c r="J27" s="3">
        <v>309</v>
      </c>
      <c r="K27" s="3">
        <v>787</v>
      </c>
      <c r="L27" s="3">
        <v>1475</v>
      </c>
      <c r="M27" s="3">
        <v>964</v>
      </c>
      <c r="N27" s="14">
        <v>5.690732615343705</v>
      </c>
      <c r="O27" s="14">
        <v>6.371597881378153</v>
      </c>
    </row>
    <row r="28" spans="1:15" ht="15.75" customHeight="1">
      <c r="A28" s="13">
        <v>26</v>
      </c>
      <c r="B28" s="13" t="s">
        <v>92</v>
      </c>
      <c r="C28" s="2" t="s">
        <v>81</v>
      </c>
      <c r="D28" s="2" t="s">
        <v>28</v>
      </c>
      <c r="E28" s="3">
        <v>45765</v>
      </c>
      <c r="F28" s="3">
        <v>45656</v>
      </c>
      <c r="G28" s="3">
        <v>212</v>
      </c>
      <c r="H28" s="3">
        <v>140</v>
      </c>
      <c r="I28" s="3">
        <v>376</v>
      </c>
      <c r="J28" s="3">
        <v>221</v>
      </c>
      <c r="K28" s="3">
        <v>530</v>
      </c>
      <c r="L28" s="3">
        <v>671</v>
      </c>
      <c r="M28" s="3">
        <v>701</v>
      </c>
      <c r="N28" s="14">
        <v>7.45765679023152</v>
      </c>
      <c r="O28" s="14">
        <v>7.520708243853267</v>
      </c>
    </row>
    <row r="29" spans="1:15" ht="15.75" customHeight="1">
      <c r="A29" s="13">
        <v>27</v>
      </c>
      <c r="B29" s="13" t="s">
        <v>92</v>
      </c>
      <c r="C29" s="2" t="s">
        <v>81</v>
      </c>
      <c r="D29" s="2" t="s">
        <v>30</v>
      </c>
      <c r="E29" s="3">
        <v>51383</v>
      </c>
      <c r="F29" s="3">
        <v>51238</v>
      </c>
      <c r="G29" s="3">
        <v>263</v>
      </c>
      <c r="H29" s="3">
        <v>173</v>
      </c>
      <c r="I29" s="3">
        <v>476</v>
      </c>
      <c r="J29" s="3">
        <v>304</v>
      </c>
      <c r="K29" s="3">
        <v>425</v>
      </c>
      <c r="L29" s="3">
        <v>1001</v>
      </c>
      <c r="M29" s="3">
        <v>964</v>
      </c>
      <c r="N29" s="14">
        <v>8.839836803012867</v>
      </c>
      <c r="O29" s="14">
        <v>9.232136509065054</v>
      </c>
    </row>
    <row r="30" spans="1:15" ht="15.75" customHeight="1">
      <c r="A30" s="13">
        <v>28</v>
      </c>
      <c r="B30" s="13" t="s">
        <v>93</v>
      </c>
      <c r="C30" s="2" t="s">
        <v>82</v>
      </c>
      <c r="D30" s="2" t="s">
        <v>22</v>
      </c>
      <c r="E30" s="3">
        <v>88697</v>
      </c>
      <c r="F30" s="3">
        <v>88943</v>
      </c>
      <c r="G30" s="3">
        <v>513</v>
      </c>
      <c r="H30" s="3">
        <v>353</v>
      </c>
      <c r="I30" s="3">
        <v>901</v>
      </c>
      <c r="J30" s="3">
        <v>586</v>
      </c>
      <c r="K30" s="3">
        <v>851</v>
      </c>
      <c r="L30" s="3">
        <v>1858</v>
      </c>
      <c r="M30" s="3">
        <v>1571</v>
      </c>
      <c r="N30" s="14">
        <v>5.410459792351841</v>
      </c>
      <c r="O30" s="14">
        <v>7.207006935799395</v>
      </c>
    </row>
    <row r="31" spans="1:15" ht="15.75" customHeight="1">
      <c r="A31" s="13">
        <v>29</v>
      </c>
      <c r="B31" s="13" t="s">
        <v>93</v>
      </c>
      <c r="C31" s="2" t="s">
        <v>82</v>
      </c>
      <c r="D31" s="2" t="s">
        <v>23</v>
      </c>
      <c r="E31" s="3">
        <v>121879</v>
      </c>
      <c r="F31" s="3">
        <v>121669</v>
      </c>
      <c r="G31" s="3">
        <v>779</v>
      </c>
      <c r="H31" s="3">
        <v>440</v>
      </c>
      <c r="I31" s="3">
        <v>1093</v>
      </c>
      <c r="J31" s="3">
        <v>625</v>
      </c>
      <c r="K31" s="3">
        <v>1194</v>
      </c>
      <c r="L31" s="3">
        <v>2971</v>
      </c>
      <c r="M31" s="3">
        <v>2831</v>
      </c>
      <c r="N31" s="14">
        <v>9.349326071324755</v>
      </c>
      <c r="O31" s="14">
        <v>10.202404504641608</v>
      </c>
    </row>
    <row r="32" spans="1:15" ht="15.75" customHeight="1">
      <c r="A32" s="13">
        <v>30</v>
      </c>
      <c r="B32" s="13" t="s">
        <v>93</v>
      </c>
      <c r="C32" s="2" t="s">
        <v>82</v>
      </c>
      <c r="D32" s="2" t="s">
        <v>29</v>
      </c>
      <c r="E32" s="3">
        <v>93312</v>
      </c>
      <c r="F32" s="3">
        <v>93149</v>
      </c>
      <c r="G32" s="3">
        <v>537</v>
      </c>
      <c r="H32" s="3">
        <v>359</v>
      </c>
      <c r="I32" s="3">
        <v>955</v>
      </c>
      <c r="J32" s="3">
        <v>566</v>
      </c>
      <c r="K32" s="3">
        <v>806</v>
      </c>
      <c r="L32" s="3">
        <v>1324</v>
      </c>
      <c r="M32" s="3">
        <v>1343</v>
      </c>
      <c r="N32" s="14">
        <v>10.944171433174898</v>
      </c>
      <c r="O32" s="14">
        <v>12.485326856911556</v>
      </c>
    </row>
    <row r="33" spans="1:15" ht="15.75" customHeight="1">
      <c r="A33" s="13">
        <v>31</v>
      </c>
      <c r="B33" s="13" t="s">
        <v>93</v>
      </c>
      <c r="C33" s="2" t="s">
        <v>83</v>
      </c>
      <c r="D33" s="2" t="s">
        <v>32</v>
      </c>
      <c r="E33" s="3">
        <v>133858</v>
      </c>
      <c r="F33" s="3">
        <v>133662</v>
      </c>
      <c r="G33" s="3">
        <v>779</v>
      </c>
      <c r="H33" s="3">
        <v>555</v>
      </c>
      <c r="I33" s="3">
        <v>1356</v>
      </c>
      <c r="J33" s="3">
        <v>776</v>
      </c>
      <c r="K33" s="3">
        <v>1487</v>
      </c>
      <c r="L33" s="3">
        <v>1525</v>
      </c>
      <c r="M33" s="3">
        <v>1466</v>
      </c>
      <c r="N33" s="14">
        <v>13.452693085624393</v>
      </c>
      <c r="O33" s="14">
        <v>15.197097666948679</v>
      </c>
    </row>
    <row r="34" spans="1:15" ht="15.75" customHeight="1">
      <c r="A34" s="13">
        <v>32</v>
      </c>
      <c r="B34" s="13" t="s">
        <v>93</v>
      </c>
      <c r="C34" s="2" t="s">
        <v>83</v>
      </c>
      <c r="D34" s="2" t="s">
        <v>33</v>
      </c>
      <c r="E34" s="3">
        <v>124960</v>
      </c>
      <c r="F34" s="3">
        <v>124723</v>
      </c>
      <c r="G34" s="3">
        <v>661</v>
      </c>
      <c r="H34" s="3">
        <v>446</v>
      </c>
      <c r="I34" s="3">
        <v>1280</v>
      </c>
      <c r="J34" s="3">
        <v>727</v>
      </c>
      <c r="K34" s="3">
        <v>1278</v>
      </c>
      <c r="L34" s="3">
        <v>1454</v>
      </c>
      <c r="M34" s="3">
        <v>1538</v>
      </c>
      <c r="N34" s="14">
        <v>16.384104367691705</v>
      </c>
      <c r="O34" s="14">
        <v>17.69798012183392</v>
      </c>
    </row>
    <row r="35" spans="1:15" ht="15.75" customHeight="1">
      <c r="A35" s="13">
        <v>33</v>
      </c>
      <c r="B35" s="13" t="s">
        <v>93</v>
      </c>
      <c r="C35" s="2" t="s">
        <v>83</v>
      </c>
      <c r="D35" s="2" t="s">
        <v>36</v>
      </c>
      <c r="E35" s="3">
        <v>114305</v>
      </c>
      <c r="F35" s="3">
        <v>114486</v>
      </c>
      <c r="G35" s="3">
        <v>599</v>
      </c>
      <c r="H35" s="3">
        <v>379</v>
      </c>
      <c r="I35" s="3">
        <v>1059</v>
      </c>
      <c r="J35" s="3">
        <v>483</v>
      </c>
      <c r="K35" s="3">
        <v>1287</v>
      </c>
      <c r="L35" s="3">
        <v>1570</v>
      </c>
      <c r="M35" s="3">
        <v>1267</v>
      </c>
      <c r="N35" s="14">
        <v>12.39445310470252</v>
      </c>
      <c r="O35" s="14">
        <v>13.175444596443228</v>
      </c>
    </row>
    <row r="36" spans="1:15" ht="15.75" customHeight="1">
      <c r="A36" s="13">
        <v>34</v>
      </c>
      <c r="B36" s="13" t="s">
        <v>93</v>
      </c>
      <c r="C36" s="2" t="s">
        <v>83</v>
      </c>
      <c r="D36" s="2" t="s">
        <v>37</v>
      </c>
      <c r="E36" s="3">
        <v>85986</v>
      </c>
      <c r="F36" s="3">
        <v>85874</v>
      </c>
      <c r="G36" s="3">
        <v>480</v>
      </c>
      <c r="H36" s="3">
        <v>381</v>
      </c>
      <c r="I36" s="3">
        <v>843</v>
      </c>
      <c r="J36" s="3">
        <v>461</v>
      </c>
      <c r="K36" s="3">
        <v>1028</v>
      </c>
      <c r="L36" s="3">
        <v>1376</v>
      </c>
      <c r="M36" s="3">
        <v>1205</v>
      </c>
      <c r="N36" s="14">
        <v>17.23813889525556</v>
      </c>
      <c r="O36" s="14">
        <v>18.58392778816631</v>
      </c>
    </row>
    <row r="37" spans="1:15" ht="15.75" customHeight="1">
      <c r="A37" s="13">
        <v>35</v>
      </c>
      <c r="B37" s="13" t="s">
        <v>93</v>
      </c>
      <c r="C37" s="2" t="s">
        <v>83</v>
      </c>
      <c r="D37" s="2" t="s">
        <v>38</v>
      </c>
      <c r="E37" s="3">
        <v>117217</v>
      </c>
      <c r="F37" s="3">
        <v>116887</v>
      </c>
      <c r="G37" s="3">
        <v>603</v>
      </c>
      <c r="H37" s="3">
        <v>427</v>
      </c>
      <c r="I37" s="3">
        <v>1160</v>
      </c>
      <c r="J37" s="3">
        <v>667</v>
      </c>
      <c r="K37" s="3">
        <v>1345</v>
      </c>
      <c r="L37" s="3">
        <v>1443</v>
      </c>
      <c r="M37" s="3">
        <v>1472</v>
      </c>
      <c r="N37" s="14">
        <v>21.250502937152973</v>
      </c>
      <c r="O37" s="14">
        <v>21.71441495778046</v>
      </c>
    </row>
    <row r="38" spans="1:15" ht="15.75" customHeight="1">
      <c r="A38" s="13">
        <v>36</v>
      </c>
      <c r="B38" s="13" t="s">
        <v>93</v>
      </c>
      <c r="C38" s="2" t="s">
        <v>83</v>
      </c>
      <c r="D38" s="2" t="s">
        <v>39</v>
      </c>
      <c r="E38" s="3">
        <v>126122</v>
      </c>
      <c r="F38" s="3">
        <v>126305</v>
      </c>
      <c r="G38" s="3">
        <v>660</v>
      </c>
      <c r="H38" s="3">
        <v>513</v>
      </c>
      <c r="I38" s="3">
        <v>1230</v>
      </c>
      <c r="J38" s="3">
        <v>881</v>
      </c>
      <c r="K38" s="3">
        <v>1539</v>
      </c>
      <c r="L38" s="3">
        <v>2197</v>
      </c>
      <c r="M38" s="3">
        <v>1383</v>
      </c>
      <c r="N38" s="14">
        <v>16.56672251013794</v>
      </c>
      <c r="O38" s="14">
        <v>18.20583311575617</v>
      </c>
    </row>
    <row r="39" spans="1:15" ht="15.75" customHeight="1">
      <c r="A39" s="13">
        <v>37</v>
      </c>
      <c r="B39" s="13" t="s">
        <v>93</v>
      </c>
      <c r="C39" s="2" t="s">
        <v>83</v>
      </c>
      <c r="D39" s="2" t="s">
        <v>40</v>
      </c>
      <c r="E39" s="3">
        <v>117793</v>
      </c>
      <c r="F39" s="3">
        <v>117505</v>
      </c>
      <c r="G39" s="3">
        <v>665</v>
      </c>
      <c r="H39" s="3">
        <v>428</v>
      </c>
      <c r="I39" s="3">
        <v>1258</v>
      </c>
      <c r="J39" s="3">
        <v>756</v>
      </c>
      <c r="K39" s="3">
        <v>1325</v>
      </c>
      <c r="L39" s="3">
        <v>1967</v>
      </c>
      <c r="M39" s="3">
        <v>1836</v>
      </c>
      <c r="N39" s="14">
        <v>14.079627959948748</v>
      </c>
      <c r="O39" s="14">
        <v>15.339970899341148</v>
      </c>
    </row>
    <row r="40" spans="1:15" ht="15.75" customHeight="1">
      <c r="A40" s="13">
        <v>38</v>
      </c>
      <c r="B40" s="13" t="s">
        <v>94</v>
      </c>
      <c r="C40" s="2" t="s">
        <v>84</v>
      </c>
      <c r="D40" s="2" t="s">
        <v>31</v>
      </c>
      <c r="E40" s="3">
        <v>105788</v>
      </c>
      <c r="F40" s="3">
        <v>105933</v>
      </c>
      <c r="G40" s="3">
        <v>618</v>
      </c>
      <c r="H40" s="3">
        <v>424</v>
      </c>
      <c r="I40" s="3">
        <v>1078</v>
      </c>
      <c r="J40" s="3">
        <v>612</v>
      </c>
      <c r="K40" s="3">
        <v>1041</v>
      </c>
      <c r="L40" s="3">
        <v>1588</v>
      </c>
      <c r="M40" s="3">
        <v>1529</v>
      </c>
      <c r="N40" s="14">
        <v>7.559219488032268</v>
      </c>
      <c r="O40" s="14">
        <v>9.174885400750105</v>
      </c>
    </row>
    <row r="41" spans="1:15" ht="15.75" customHeight="1">
      <c r="A41" s="13">
        <v>39</v>
      </c>
      <c r="B41" s="13" t="s">
        <v>94</v>
      </c>
      <c r="C41" s="2" t="s">
        <v>84</v>
      </c>
      <c r="D41" s="2" t="s">
        <v>34</v>
      </c>
      <c r="E41" s="3">
        <v>88051</v>
      </c>
      <c r="F41" s="3">
        <v>88023</v>
      </c>
      <c r="G41" s="3">
        <v>479</v>
      </c>
      <c r="H41" s="3">
        <v>321</v>
      </c>
      <c r="I41" s="3">
        <v>846</v>
      </c>
      <c r="J41" s="3">
        <v>505</v>
      </c>
      <c r="K41" s="3">
        <v>930</v>
      </c>
      <c r="L41" s="3">
        <v>1312</v>
      </c>
      <c r="M41" s="3">
        <v>1094</v>
      </c>
      <c r="N41" s="14">
        <v>6.1834882939397335</v>
      </c>
      <c r="O41" s="14">
        <v>8.153922005963421</v>
      </c>
    </row>
    <row r="42" spans="1:15" ht="15.75" customHeight="1">
      <c r="A42" s="13">
        <v>40</v>
      </c>
      <c r="B42" s="13" t="s">
        <v>94</v>
      </c>
      <c r="C42" s="2" t="s">
        <v>84</v>
      </c>
      <c r="D42" s="2" t="s">
        <v>35</v>
      </c>
      <c r="E42" s="3">
        <v>159009</v>
      </c>
      <c r="F42" s="3">
        <v>158244</v>
      </c>
      <c r="G42" s="3">
        <v>967</v>
      </c>
      <c r="H42" s="3">
        <v>539</v>
      </c>
      <c r="I42" s="3">
        <v>1535</v>
      </c>
      <c r="J42" s="3">
        <v>804</v>
      </c>
      <c r="K42" s="3">
        <v>1675</v>
      </c>
      <c r="L42" s="3">
        <v>2136</v>
      </c>
      <c r="M42" s="3">
        <v>2240</v>
      </c>
      <c r="N42" s="14">
        <v>8.281523279416833</v>
      </c>
      <c r="O42" s="14">
        <v>9.207010279496377</v>
      </c>
    </row>
    <row r="43" spans="1:15" ht="15.75" customHeight="1">
      <c r="A43" s="13">
        <v>41</v>
      </c>
      <c r="B43" s="13" t="s">
        <v>94</v>
      </c>
      <c r="C43" s="2" t="s">
        <v>84</v>
      </c>
      <c r="D43" s="2" t="s">
        <v>48</v>
      </c>
      <c r="E43" s="3">
        <v>75249</v>
      </c>
      <c r="F43" s="3">
        <v>75218</v>
      </c>
      <c r="G43" s="3">
        <v>361</v>
      </c>
      <c r="H43" s="3">
        <v>182</v>
      </c>
      <c r="I43" s="3">
        <v>673</v>
      </c>
      <c r="J43" s="3">
        <v>296</v>
      </c>
      <c r="K43" s="3">
        <v>827</v>
      </c>
      <c r="L43" s="3">
        <v>1019</v>
      </c>
      <c r="M43" s="3">
        <v>926</v>
      </c>
      <c r="N43" s="14">
        <v>6.489543601210049</v>
      </c>
      <c r="O43" s="14">
        <v>7.433547437101728</v>
      </c>
    </row>
    <row r="44" spans="1:15" ht="16.5" customHeight="1">
      <c r="A44" s="13">
        <v>42</v>
      </c>
      <c r="B44" s="13" t="s">
        <v>94</v>
      </c>
      <c r="C44" s="2" t="s">
        <v>85</v>
      </c>
      <c r="D44" s="2" t="s">
        <v>42</v>
      </c>
      <c r="E44" s="3">
        <v>160475</v>
      </c>
      <c r="F44" s="3">
        <v>159723</v>
      </c>
      <c r="G44" s="3">
        <v>827</v>
      </c>
      <c r="H44" s="3">
        <v>521</v>
      </c>
      <c r="I44" s="3">
        <v>1367</v>
      </c>
      <c r="J44" s="3">
        <v>777</v>
      </c>
      <c r="K44" s="3">
        <v>1636</v>
      </c>
      <c r="L44" s="3">
        <v>1996</v>
      </c>
      <c r="M44" s="3">
        <v>2063</v>
      </c>
      <c r="N44" s="14">
        <v>6.130186740370646</v>
      </c>
      <c r="O44" s="14">
        <v>6.5487503563622536</v>
      </c>
    </row>
    <row r="45" spans="1:15" ht="16.5" customHeight="1">
      <c r="A45" s="13">
        <v>43</v>
      </c>
      <c r="B45" s="13" t="s">
        <v>94</v>
      </c>
      <c r="C45" s="2" t="s">
        <v>85</v>
      </c>
      <c r="D45" s="2" t="s">
        <v>44</v>
      </c>
      <c r="E45" s="3">
        <v>77702</v>
      </c>
      <c r="F45" s="3">
        <v>77394</v>
      </c>
      <c r="G45" s="3">
        <v>378</v>
      </c>
      <c r="H45" s="3">
        <v>245</v>
      </c>
      <c r="I45" s="3">
        <v>699</v>
      </c>
      <c r="J45" s="3">
        <v>290</v>
      </c>
      <c r="K45" s="3">
        <v>887</v>
      </c>
      <c r="L45" s="3">
        <v>976</v>
      </c>
      <c r="M45" s="3">
        <v>944</v>
      </c>
      <c r="N45" s="14">
        <v>5.964556962025316</v>
      </c>
      <c r="O45" s="14">
        <v>7.965456063452306</v>
      </c>
    </row>
    <row r="46" spans="1:15" ht="16.5" customHeight="1">
      <c r="A46" s="13">
        <v>44</v>
      </c>
      <c r="B46" s="13" t="s">
        <v>94</v>
      </c>
      <c r="C46" s="2" t="s">
        <v>85</v>
      </c>
      <c r="D46" s="2" t="s">
        <v>45</v>
      </c>
      <c r="E46" s="3">
        <v>112688</v>
      </c>
      <c r="F46" s="3">
        <v>112438</v>
      </c>
      <c r="G46" s="3">
        <v>539</v>
      </c>
      <c r="H46" s="3">
        <v>400</v>
      </c>
      <c r="I46" s="3">
        <v>1058</v>
      </c>
      <c r="J46" s="3">
        <v>466</v>
      </c>
      <c r="K46" s="3">
        <v>1197</v>
      </c>
      <c r="L46" s="3">
        <v>1206</v>
      </c>
      <c r="M46" s="3">
        <v>1099</v>
      </c>
      <c r="N46" s="14">
        <v>5.810106096025894</v>
      </c>
      <c r="O46" s="14">
        <v>6.674952099839469</v>
      </c>
    </row>
    <row r="47" spans="1:15" ht="16.5" customHeight="1">
      <c r="A47" s="13">
        <v>45</v>
      </c>
      <c r="B47" s="13" t="s">
        <v>94</v>
      </c>
      <c r="C47" s="2" t="s">
        <v>85</v>
      </c>
      <c r="D47" s="2" t="s">
        <v>47</v>
      </c>
      <c r="E47" s="3">
        <v>78919</v>
      </c>
      <c r="F47" s="3">
        <v>78882</v>
      </c>
      <c r="G47" s="3">
        <v>430</v>
      </c>
      <c r="H47" s="3">
        <v>255</v>
      </c>
      <c r="I47" s="3">
        <v>747</v>
      </c>
      <c r="J47" s="3">
        <v>308</v>
      </c>
      <c r="K47" s="3">
        <v>724</v>
      </c>
      <c r="L47" s="3">
        <v>953</v>
      </c>
      <c r="M47" s="3">
        <v>854</v>
      </c>
      <c r="N47" s="14">
        <v>5.576689822472158</v>
      </c>
      <c r="O47" s="14">
        <v>6.005106294289287</v>
      </c>
    </row>
    <row r="48" spans="1:15" ht="16.5" customHeight="1">
      <c r="A48" s="13">
        <v>46</v>
      </c>
      <c r="B48" s="13" t="s">
        <v>94</v>
      </c>
      <c r="C48" s="2" t="s">
        <v>85</v>
      </c>
      <c r="D48" s="2" t="s">
        <v>50</v>
      </c>
      <c r="E48" s="3">
        <v>120772</v>
      </c>
      <c r="F48" s="3">
        <v>120261</v>
      </c>
      <c r="G48" s="3">
        <v>557</v>
      </c>
      <c r="H48" s="3">
        <v>380</v>
      </c>
      <c r="I48" s="3">
        <v>1075</v>
      </c>
      <c r="J48" s="3">
        <v>515</v>
      </c>
      <c r="K48" s="3">
        <v>1269</v>
      </c>
      <c r="L48" s="3">
        <v>1250</v>
      </c>
      <c r="M48" s="3">
        <v>1546</v>
      </c>
      <c r="N48" s="14">
        <v>7.63664534845388</v>
      </c>
      <c r="O48" s="14">
        <v>9.313194365832754</v>
      </c>
    </row>
    <row r="49" spans="1:15" ht="16.5" customHeight="1">
      <c r="A49" s="13">
        <v>47</v>
      </c>
      <c r="B49" s="13" t="s">
        <v>94</v>
      </c>
      <c r="C49" s="2" t="s">
        <v>86</v>
      </c>
      <c r="D49" s="2" t="s">
        <v>43</v>
      </c>
      <c r="E49" s="3">
        <v>105244</v>
      </c>
      <c r="F49" s="3">
        <v>105037</v>
      </c>
      <c r="G49" s="3">
        <v>546</v>
      </c>
      <c r="H49" s="3">
        <v>241</v>
      </c>
      <c r="I49" s="3">
        <v>929</v>
      </c>
      <c r="J49" s="3">
        <v>432</v>
      </c>
      <c r="K49" s="3">
        <v>1165</v>
      </c>
      <c r="L49" s="3">
        <v>1146</v>
      </c>
      <c r="M49" s="3">
        <v>1143</v>
      </c>
      <c r="N49" s="14">
        <v>8.775565540749923</v>
      </c>
      <c r="O49" s="14">
        <v>10.014358227668911</v>
      </c>
    </row>
    <row r="50" spans="1:15" ht="16.5" customHeight="1">
      <c r="A50" s="13">
        <v>48</v>
      </c>
      <c r="B50" s="13" t="s">
        <v>94</v>
      </c>
      <c r="C50" s="2" t="s">
        <v>86</v>
      </c>
      <c r="D50" s="2" t="s">
        <v>46</v>
      </c>
      <c r="E50" s="3">
        <v>160904</v>
      </c>
      <c r="F50" s="3">
        <v>160741</v>
      </c>
      <c r="G50" s="3">
        <v>852</v>
      </c>
      <c r="H50" s="3">
        <v>501</v>
      </c>
      <c r="I50" s="3">
        <v>1376</v>
      </c>
      <c r="J50" s="3">
        <v>482</v>
      </c>
      <c r="K50" s="3">
        <v>1643</v>
      </c>
      <c r="L50" s="3">
        <v>2095</v>
      </c>
      <c r="M50" s="3">
        <v>2034</v>
      </c>
      <c r="N50" s="14">
        <v>5.5957472809483075</v>
      </c>
      <c r="O50" s="14">
        <v>6.249541732860809</v>
      </c>
    </row>
    <row r="51" spans="1:15" ht="16.5" customHeight="1">
      <c r="A51" s="13">
        <v>49</v>
      </c>
      <c r="B51" s="13" t="s">
        <v>94</v>
      </c>
      <c r="C51" s="2" t="s">
        <v>86</v>
      </c>
      <c r="D51" s="2" t="s">
        <v>49</v>
      </c>
      <c r="E51" s="3">
        <v>102584</v>
      </c>
      <c r="F51" s="3">
        <v>102310</v>
      </c>
      <c r="G51" s="3">
        <v>498</v>
      </c>
      <c r="H51" s="3">
        <v>255</v>
      </c>
      <c r="I51" s="3">
        <v>964</v>
      </c>
      <c r="J51" s="3">
        <v>455</v>
      </c>
      <c r="K51" s="3">
        <v>1016</v>
      </c>
      <c r="L51" s="3">
        <v>978</v>
      </c>
      <c r="M51" s="3">
        <v>1059</v>
      </c>
      <c r="N51" s="14">
        <v>11.335731366678054</v>
      </c>
      <c r="O51" s="14">
        <v>12.405804922234855</v>
      </c>
    </row>
    <row r="52" spans="1:15" ht="16.5" customHeight="1">
      <c r="A52" s="13">
        <v>50</v>
      </c>
      <c r="B52" s="13" t="s">
        <v>94</v>
      </c>
      <c r="C52" s="2" t="s">
        <v>86</v>
      </c>
      <c r="D52" s="2" t="s">
        <v>51</v>
      </c>
      <c r="E52" s="3">
        <v>139249</v>
      </c>
      <c r="F52" s="3">
        <v>138761</v>
      </c>
      <c r="G52" s="3">
        <v>665</v>
      </c>
      <c r="H52" s="3">
        <v>394</v>
      </c>
      <c r="I52" s="3">
        <v>1384</v>
      </c>
      <c r="J52" s="3">
        <v>513</v>
      </c>
      <c r="K52" s="3">
        <v>1406</v>
      </c>
      <c r="L52" s="3">
        <v>1483</v>
      </c>
      <c r="M52" s="3">
        <v>1531</v>
      </c>
      <c r="N52" s="14">
        <v>7.596278412436698</v>
      </c>
      <c r="O52" s="14">
        <v>7.743183918669132</v>
      </c>
    </row>
    <row r="53" spans="1:15" ht="16.5" customHeight="1">
      <c r="A53" s="13">
        <v>51</v>
      </c>
      <c r="B53" s="13" t="s">
        <v>95</v>
      </c>
      <c r="C53" s="2" t="s">
        <v>87</v>
      </c>
      <c r="D53" s="2" t="s">
        <v>41</v>
      </c>
      <c r="E53" s="3">
        <v>94948</v>
      </c>
      <c r="F53" s="3">
        <v>94883</v>
      </c>
      <c r="G53" s="3">
        <v>466</v>
      </c>
      <c r="H53" s="3">
        <v>258</v>
      </c>
      <c r="I53" s="3">
        <v>866</v>
      </c>
      <c r="J53" s="3">
        <v>328</v>
      </c>
      <c r="K53" s="3">
        <v>971</v>
      </c>
      <c r="L53" s="3">
        <v>918</v>
      </c>
      <c r="M53" s="3">
        <v>906</v>
      </c>
      <c r="N53" s="14">
        <v>5.448072725731602</v>
      </c>
      <c r="O53" s="14">
        <v>6.685284640171858</v>
      </c>
    </row>
    <row r="54" spans="1:15" ht="16.5" customHeight="1">
      <c r="A54" s="13">
        <v>52</v>
      </c>
      <c r="B54" s="13" t="s">
        <v>95</v>
      </c>
      <c r="C54" s="2" t="s">
        <v>87</v>
      </c>
      <c r="D54" s="2" t="s">
        <v>57</v>
      </c>
      <c r="E54" s="3">
        <v>108372</v>
      </c>
      <c r="F54" s="3">
        <v>108253</v>
      </c>
      <c r="G54" s="3">
        <v>561</v>
      </c>
      <c r="H54" s="3">
        <v>305</v>
      </c>
      <c r="I54" s="3">
        <v>1013</v>
      </c>
      <c r="J54" s="3">
        <v>425</v>
      </c>
      <c r="K54" s="3">
        <v>1094</v>
      </c>
      <c r="L54" s="3">
        <v>1146</v>
      </c>
      <c r="M54" s="3">
        <v>1095</v>
      </c>
      <c r="N54" s="14">
        <v>5.823378087888079</v>
      </c>
      <c r="O54" s="14">
        <v>6.929098403242008</v>
      </c>
    </row>
    <row r="55" spans="1:15" ht="16.5" customHeight="1">
      <c r="A55" s="13">
        <v>53</v>
      </c>
      <c r="B55" s="13" t="s">
        <v>95</v>
      </c>
      <c r="C55" s="2" t="s">
        <v>87</v>
      </c>
      <c r="D55" s="2" t="s">
        <v>16</v>
      </c>
      <c r="E55" s="3">
        <v>72962</v>
      </c>
      <c r="F55" s="3">
        <v>72612</v>
      </c>
      <c r="G55" s="3">
        <v>366</v>
      </c>
      <c r="H55" s="3">
        <v>144</v>
      </c>
      <c r="I55" s="3">
        <v>644</v>
      </c>
      <c r="J55" s="3">
        <v>277</v>
      </c>
      <c r="K55" s="3">
        <v>839</v>
      </c>
      <c r="L55" s="3">
        <v>871</v>
      </c>
      <c r="M55" s="3">
        <v>771</v>
      </c>
      <c r="N55" s="14">
        <v>3.6704360146496646</v>
      </c>
      <c r="O55" s="14">
        <v>4.482313035050881</v>
      </c>
    </row>
    <row r="56" spans="1:15" ht="16.5" customHeight="1">
      <c r="A56" s="13">
        <v>54</v>
      </c>
      <c r="B56" s="13" t="s">
        <v>95</v>
      </c>
      <c r="C56" s="2" t="s">
        <v>87</v>
      </c>
      <c r="D56" s="2" t="s">
        <v>60</v>
      </c>
      <c r="E56" s="3">
        <v>117378</v>
      </c>
      <c r="F56" s="3">
        <v>117158</v>
      </c>
      <c r="G56" s="3">
        <v>578</v>
      </c>
      <c r="H56" s="3">
        <v>239</v>
      </c>
      <c r="I56" s="3">
        <v>1018</v>
      </c>
      <c r="J56" s="3">
        <v>406</v>
      </c>
      <c r="K56" s="3">
        <v>1169</v>
      </c>
      <c r="L56" s="3">
        <v>928</v>
      </c>
      <c r="M56" s="3">
        <v>1085</v>
      </c>
      <c r="N56" s="14">
        <v>11.468543621828294</v>
      </c>
      <c r="O56" s="14">
        <v>13.463761671854158</v>
      </c>
    </row>
    <row r="57" spans="1:15" ht="16.5" customHeight="1">
      <c r="A57" s="13">
        <v>55</v>
      </c>
      <c r="B57" s="13" t="s">
        <v>95</v>
      </c>
      <c r="C57" s="2" t="s">
        <v>87</v>
      </c>
      <c r="D57" s="2" t="s">
        <v>65</v>
      </c>
      <c r="E57" s="3">
        <v>125293</v>
      </c>
      <c r="F57" s="3">
        <v>125053</v>
      </c>
      <c r="G57" s="3">
        <v>629</v>
      </c>
      <c r="H57" s="3">
        <v>239</v>
      </c>
      <c r="I57" s="3">
        <v>1214</v>
      </c>
      <c r="J57" s="3">
        <v>435</v>
      </c>
      <c r="K57" s="3">
        <v>1145</v>
      </c>
      <c r="L57" s="3">
        <v>851</v>
      </c>
      <c r="M57" s="3">
        <v>1079</v>
      </c>
      <c r="N57" s="14">
        <v>7.228475004571827</v>
      </c>
      <c r="O57" s="14">
        <v>8.487578754937486</v>
      </c>
    </row>
    <row r="58" spans="1:15" ht="16.5" customHeight="1">
      <c r="A58" s="13">
        <v>56</v>
      </c>
      <c r="B58" s="13" t="s">
        <v>95</v>
      </c>
      <c r="C58" s="2" t="s">
        <v>88</v>
      </c>
      <c r="D58" s="2" t="s">
        <v>52</v>
      </c>
      <c r="E58" s="3">
        <v>107664</v>
      </c>
      <c r="F58" s="3">
        <v>107446</v>
      </c>
      <c r="G58" s="3">
        <v>509</v>
      </c>
      <c r="H58" s="3">
        <v>255</v>
      </c>
      <c r="I58" s="3">
        <v>943</v>
      </c>
      <c r="J58" s="3">
        <v>419</v>
      </c>
      <c r="K58" s="3">
        <v>1203</v>
      </c>
      <c r="L58" s="3">
        <v>1099</v>
      </c>
      <c r="M58" s="3">
        <v>997</v>
      </c>
      <c r="N58" s="14">
        <v>7.390898527534907</v>
      </c>
      <c r="O58" s="14">
        <v>8.879179402554053</v>
      </c>
    </row>
    <row r="59" spans="1:15" ht="16.5" customHeight="1">
      <c r="A59" s="13">
        <v>57</v>
      </c>
      <c r="B59" s="13" t="s">
        <v>95</v>
      </c>
      <c r="C59" s="2" t="s">
        <v>88</v>
      </c>
      <c r="D59" s="2" t="s">
        <v>53</v>
      </c>
      <c r="E59" s="3">
        <v>375265</v>
      </c>
      <c r="F59" s="3">
        <v>371448</v>
      </c>
      <c r="G59" s="3">
        <v>2073</v>
      </c>
      <c r="H59" s="3">
        <v>1263</v>
      </c>
      <c r="I59" s="3">
        <v>3427</v>
      </c>
      <c r="J59" s="3">
        <v>1483</v>
      </c>
      <c r="K59" s="3">
        <v>4083</v>
      </c>
      <c r="L59" s="3">
        <v>5690</v>
      </c>
      <c r="M59" s="3">
        <v>7801</v>
      </c>
      <c r="N59" s="14">
        <v>8.587961436837862</v>
      </c>
      <c r="O59" s="14">
        <v>10.036833341742772</v>
      </c>
    </row>
    <row r="60" spans="1:15" ht="16.5" customHeight="1">
      <c r="A60" s="13">
        <v>58</v>
      </c>
      <c r="B60" s="13" t="s">
        <v>95</v>
      </c>
      <c r="C60" s="2" t="s">
        <v>88</v>
      </c>
      <c r="D60" s="2" t="s">
        <v>54</v>
      </c>
      <c r="E60" s="3">
        <v>159581</v>
      </c>
      <c r="F60" s="3">
        <v>160754</v>
      </c>
      <c r="G60" s="3">
        <v>762</v>
      </c>
      <c r="H60" s="3">
        <v>394</v>
      </c>
      <c r="I60" s="3">
        <v>1467</v>
      </c>
      <c r="J60" s="3">
        <v>499</v>
      </c>
      <c r="K60" s="3">
        <v>1733</v>
      </c>
      <c r="L60" s="3">
        <v>3728</v>
      </c>
      <c r="M60" s="3">
        <v>2210</v>
      </c>
      <c r="N60" s="14">
        <v>7.227273918398365</v>
      </c>
      <c r="O60" s="14">
        <v>8.716574758089688</v>
      </c>
    </row>
    <row r="61" spans="1:15" ht="16.5" customHeight="1">
      <c r="A61" s="13">
        <v>59</v>
      </c>
      <c r="B61" s="13" t="s">
        <v>95</v>
      </c>
      <c r="C61" s="2" t="s">
        <v>88</v>
      </c>
      <c r="D61" s="2" t="s">
        <v>55</v>
      </c>
      <c r="E61" s="3">
        <v>124197</v>
      </c>
      <c r="F61" s="3">
        <v>123471</v>
      </c>
      <c r="G61" s="3">
        <v>554</v>
      </c>
      <c r="H61" s="3">
        <v>321</v>
      </c>
      <c r="I61" s="3">
        <v>1005</v>
      </c>
      <c r="J61" s="3">
        <v>440</v>
      </c>
      <c r="K61" s="3">
        <v>1229</v>
      </c>
      <c r="L61" s="3">
        <v>1148</v>
      </c>
      <c r="M61" s="3">
        <v>1484</v>
      </c>
      <c r="N61" s="14">
        <v>10.421463139594982</v>
      </c>
      <c r="O61" s="14">
        <v>11.82321672979597</v>
      </c>
    </row>
    <row r="62" spans="1:15" ht="16.5" customHeight="1">
      <c r="A62" s="13">
        <v>60</v>
      </c>
      <c r="B62" s="13" t="s">
        <v>95</v>
      </c>
      <c r="C62" s="2" t="s">
        <v>88</v>
      </c>
      <c r="D62" s="2" t="s">
        <v>56</v>
      </c>
      <c r="E62" s="3">
        <v>159789</v>
      </c>
      <c r="F62" s="3">
        <v>159055</v>
      </c>
      <c r="G62" s="3">
        <v>729</v>
      </c>
      <c r="H62" s="3">
        <v>340</v>
      </c>
      <c r="I62" s="3">
        <v>1404</v>
      </c>
      <c r="J62" s="3">
        <v>539</v>
      </c>
      <c r="K62" s="3">
        <v>1609</v>
      </c>
      <c r="L62" s="3">
        <v>1028</v>
      </c>
      <c r="M62" s="3">
        <v>1517</v>
      </c>
      <c r="N62" s="14">
        <v>13.814694862513493</v>
      </c>
      <c r="O62" s="14">
        <v>15.41728282713381</v>
      </c>
    </row>
    <row r="63" spans="1:15" ht="16.5" customHeight="1">
      <c r="A63" s="13">
        <v>61</v>
      </c>
      <c r="B63" s="13" t="s">
        <v>95</v>
      </c>
      <c r="C63" s="2" t="s">
        <v>88</v>
      </c>
      <c r="D63" s="2" t="s">
        <v>62</v>
      </c>
      <c r="E63" s="3">
        <v>86445</v>
      </c>
      <c r="F63" s="3">
        <v>86570</v>
      </c>
      <c r="G63" s="3">
        <v>463</v>
      </c>
      <c r="H63" s="3">
        <v>209</v>
      </c>
      <c r="I63" s="3">
        <v>809</v>
      </c>
      <c r="J63" s="3">
        <v>297</v>
      </c>
      <c r="K63" s="3">
        <v>967</v>
      </c>
      <c r="L63" s="3">
        <v>1341</v>
      </c>
      <c r="M63" s="3">
        <v>995</v>
      </c>
      <c r="N63" s="14">
        <v>8.939002852873251</v>
      </c>
      <c r="O63" s="14">
        <v>9.636008361355994</v>
      </c>
    </row>
    <row r="64" spans="1:15" ht="16.5" customHeight="1">
      <c r="A64" s="13">
        <v>62</v>
      </c>
      <c r="B64" s="13" t="s">
        <v>95</v>
      </c>
      <c r="C64" s="2" t="s">
        <v>88</v>
      </c>
      <c r="D64" s="2" t="s">
        <v>64</v>
      </c>
      <c r="E64" s="3">
        <v>114021</v>
      </c>
      <c r="F64" s="3">
        <v>114015</v>
      </c>
      <c r="G64" s="3">
        <v>538</v>
      </c>
      <c r="H64" s="3">
        <v>328</v>
      </c>
      <c r="I64" s="3">
        <v>1012</v>
      </c>
      <c r="J64" s="3">
        <v>454</v>
      </c>
      <c r="K64" s="3">
        <v>1113</v>
      </c>
      <c r="L64" s="3">
        <v>1212</v>
      </c>
      <c r="M64" s="3">
        <v>1073</v>
      </c>
      <c r="N64" s="14">
        <v>13.528228411125259</v>
      </c>
      <c r="O64" s="14">
        <v>15.515090143035387</v>
      </c>
    </row>
    <row r="65" spans="1:15" ht="16.5" customHeight="1">
      <c r="A65" s="13">
        <v>63</v>
      </c>
      <c r="B65" s="13" t="s">
        <v>96</v>
      </c>
      <c r="C65" s="2" t="s">
        <v>89</v>
      </c>
      <c r="D65" s="2" t="s">
        <v>68</v>
      </c>
      <c r="E65" s="3">
        <v>42410</v>
      </c>
      <c r="F65" s="3">
        <v>42345</v>
      </c>
      <c r="G65" s="3">
        <v>192</v>
      </c>
      <c r="H65" s="3">
        <v>139</v>
      </c>
      <c r="I65" s="3">
        <v>378</v>
      </c>
      <c r="J65" s="3">
        <v>183</v>
      </c>
      <c r="K65" s="3">
        <v>433</v>
      </c>
      <c r="L65" s="3">
        <v>474</v>
      </c>
      <c r="M65" s="3">
        <v>567</v>
      </c>
      <c r="N65" s="14">
        <v>14.781514953880556</v>
      </c>
      <c r="O65" s="14">
        <v>16.8763557483731</v>
      </c>
    </row>
    <row r="66" spans="1:15" ht="16.5" customHeight="1">
      <c r="A66" s="13">
        <v>64</v>
      </c>
      <c r="B66" s="13" t="s">
        <v>96</v>
      </c>
      <c r="C66" s="2" t="s">
        <v>89</v>
      </c>
      <c r="D66" s="2" t="s">
        <v>71</v>
      </c>
      <c r="E66" s="3">
        <v>224727</v>
      </c>
      <c r="F66" s="3">
        <v>224268</v>
      </c>
      <c r="G66" s="3">
        <v>1147</v>
      </c>
      <c r="H66" s="3">
        <v>805</v>
      </c>
      <c r="I66" s="3">
        <v>1990</v>
      </c>
      <c r="J66" s="3">
        <v>816</v>
      </c>
      <c r="K66" s="3">
        <v>2219</v>
      </c>
      <c r="L66" s="3">
        <v>2228</v>
      </c>
      <c r="M66" s="3">
        <v>2378</v>
      </c>
      <c r="N66" s="14">
        <v>11.037376959688839</v>
      </c>
      <c r="O66" s="14">
        <v>11.620839240388126</v>
      </c>
    </row>
    <row r="67" spans="1:15" ht="16.5" customHeight="1">
      <c r="A67" s="13">
        <v>65</v>
      </c>
      <c r="B67" s="13" t="s">
        <v>96</v>
      </c>
      <c r="C67" s="2" t="s">
        <v>89</v>
      </c>
      <c r="D67" s="2" t="s">
        <v>59</v>
      </c>
      <c r="E67" s="3">
        <v>109843</v>
      </c>
      <c r="F67" s="3">
        <v>109590</v>
      </c>
      <c r="G67" s="3">
        <v>514</v>
      </c>
      <c r="H67" s="3">
        <v>286</v>
      </c>
      <c r="I67" s="3">
        <v>971</v>
      </c>
      <c r="J67" s="3">
        <v>414</v>
      </c>
      <c r="K67" s="3">
        <v>1329</v>
      </c>
      <c r="L67" s="3">
        <v>1182</v>
      </c>
      <c r="M67" s="3">
        <v>1073</v>
      </c>
      <c r="N67" s="14">
        <v>10.050349322821123</v>
      </c>
      <c r="O67" s="14">
        <v>10.034559149313248</v>
      </c>
    </row>
    <row r="68" spans="1:15" ht="16.5" customHeight="1">
      <c r="A68" s="13">
        <v>66</v>
      </c>
      <c r="B68" s="13" t="s">
        <v>96</v>
      </c>
      <c r="C68" s="2" t="s">
        <v>89</v>
      </c>
      <c r="D68" s="2" t="s">
        <v>74</v>
      </c>
      <c r="E68" s="3">
        <v>135745</v>
      </c>
      <c r="F68" s="3">
        <v>135141</v>
      </c>
      <c r="G68" s="3">
        <v>599</v>
      </c>
      <c r="H68" s="3">
        <v>279</v>
      </c>
      <c r="I68" s="3">
        <v>1201</v>
      </c>
      <c r="J68" s="3">
        <v>543</v>
      </c>
      <c r="K68" s="3">
        <v>1437</v>
      </c>
      <c r="L68" s="3">
        <v>1218</v>
      </c>
      <c r="M68" s="3">
        <v>1462</v>
      </c>
      <c r="N68" s="14">
        <v>12.543919689710245</v>
      </c>
      <c r="O68" s="14">
        <v>12.797042774159479</v>
      </c>
    </row>
    <row r="69" spans="1:15" ht="16.5" customHeight="1">
      <c r="A69" s="13">
        <v>67</v>
      </c>
      <c r="B69" s="13" t="s">
        <v>96</v>
      </c>
      <c r="C69" s="2" t="s">
        <v>89</v>
      </c>
      <c r="D69" s="2" t="s">
        <v>75</v>
      </c>
      <c r="E69" s="3">
        <v>126451</v>
      </c>
      <c r="F69" s="3">
        <v>126057</v>
      </c>
      <c r="G69" s="3">
        <v>557</v>
      </c>
      <c r="H69" s="3">
        <v>357</v>
      </c>
      <c r="I69" s="3">
        <v>1127</v>
      </c>
      <c r="J69" s="3">
        <v>508</v>
      </c>
      <c r="K69" s="3">
        <v>1262</v>
      </c>
      <c r="L69" s="3">
        <v>800</v>
      </c>
      <c r="M69" s="3">
        <v>1033</v>
      </c>
      <c r="N69" s="14">
        <v>12.809855525445144</v>
      </c>
      <c r="O69" s="14">
        <v>13.10835051719224</v>
      </c>
    </row>
    <row r="70" spans="1:15" ht="16.5" customHeight="1">
      <c r="A70" s="13">
        <v>68</v>
      </c>
      <c r="B70" s="13" t="s">
        <v>96</v>
      </c>
      <c r="C70" s="2" t="s">
        <v>90</v>
      </c>
      <c r="D70" s="2" t="s">
        <v>58</v>
      </c>
      <c r="E70" s="3">
        <v>108101</v>
      </c>
      <c r="F70" s="3">
        <v>107985</v>
      </c>
      <c r="G70" s="3">
        <v>509</v>
      </c>
      <c r="H70" s="3">
        <v>287</v>
      </c>
      <c r="I70" s="3">
        <v>889</v>
      </c>
      <c r="J70" s="3">
        <v>392</v>
      </c>
      <c r="K70" s="3">
        <v>1112</v>
      </c>
      <c r="L70" s="3">
        <v>1153</v>
      </c>
      <c r="M70" s="3">
        <v>1010</v>
      </c>
      <c r="N70" s="14">
        <v>9.828686996867193</v>
      </c>
      <c r="O70" s="14">
        <v>11.036466399822999</v>
      </c>
    </row>
    <row r="71" spans="1:15" ht="16.5" customHeight="1">
      <c r="A71" s="13">
        <v>69</v>
      </c>
      <c r="B71" s="13" t="s">
        <v>96</v>
      </c>
      <c r="C71" s="2" t="s">
        <v>90</v>
      </c>
      <c r="D71" s="2" t="s">
        <v>61</v>
      </c>
      <c r="E71" s="3">
        <v>144428</v>
      </c>
      <c r="F71" s="3">
        <v>144161</v>
      </c>
      <c r="G71" s="3">
        <v>709</v>
      </c>
      <c r="H71" s="3">
        <v>296</v>
      </c>
      <c r="I71" s="3">
        <v>1253</v>
      </c>
      <c r="J71" s="3">
        <v>485</v>
      </c>
      <c r="K71" s="3">
        <v>1482</v>
      </c>
      <c r="L71" s="3">
        <v>1284</v>
      </c>
      <c r="M71" s="3">
        <v>1253</v>
      </c>
      <c r="N71" s="14">
        <v>7.261852741970723</v>
      </c>
      <c r="O71" s="14">
        <v>8.687200132355374</v>
      </c>
    </row>
    <row r="72" spans="1:15" ht="16.5" customHeight="1">
      <c r="A72" s="13">
        <v>70</v>
      </c>
      <c r="B72" s="13" t="s">
        <v>96</v>
      </c>
      <c r="C72" s="2" t="s">
        <v>90</v>
      </c>
      <c r="D72" s="2" t="s">
        <v>76</v>
      </c>
      <c r="E72" s="3">
        <v>146999</v>
      </c>
      <c r="F72" s="3">
        <v>146554</v>
      </c>
      <c r="G72" s="3">
        <v>677</v>
      </c>
      <c r="H72" s="3">
        <v>349</v>
      </c>
      <c r="I72" s="3">
        <v>1318</v>
      </c>
      <c r="J72" s="3">
        <v>519</v>
      </c>
      <c r="K72" s="3">
        <v>1388</v>
      </c>
      <c r="L72" s="3">
        <v>1343</v>
      </c>
      <c r="M72" s="3">
        <v>1486</v>
      </c>
      <c r="N72" s="14">
        <v>10.241596638655462</v>
      </c>
      <c r="O72" s="14">
        <v>11.84603579160843</v>
      </c>
    </row>
    <row r="73" spans="1:15" ht="16.5" customHeight="1">
      <c r="A73" s="13">
        <v>71</v>
      </c>
      <c r="B73" s="13" t="s">
        <v>96</v>
      </c>
      <c r="C73" s="2" t="s">
        <v>90</v>
      </c>
      <c r="D73" s="2" t="s">
        <v>63</v>
      </c>
      <c r="E73" s="3">
        <v>195340</v>
      </c>
      <c r="F73" s="3">
        <v>194758</v>
      </c>
      <c r="G73" s="3">
        <v>982</v>
      </c>
      <c r="H73" s="3">
        <v>503</v>
      </c>
      <c r="I73" s="3">
        <v>1735</v>
      </c>
      <c r="J73" s="3">
        <v>728</v>
      </c>
      <c r="K73" s="3">
        <v>1873</v>
      </c>
      <c r="L73" s="3">
        <v>1663</v>
      </c>
      <c r="M73" s="3">
        <v>1964</v>
      </c>
      <c r="N73" s="14">
        <v>7.4640409708677105</v>
      </c>
      <c r="O73" s="14">
        <v>9.716810102315113</v>
      </c>
    </row>
    <row r="74" spans="1:15" ht="16.5" customHeight="1">
      <c r="A74" s="13">
        <v>72</v>
      </c>
      <c r="B74" s="13" t="s">
        <v>91</v>
      </c>
      <c r="C74" s="2" t="s">
        <v>91</v>
      </c>
      <c r="D74" s="2" t="s">
        <v>66</v>
      </c>
      <c r="E74" s="3">
        <v>105038</v>
      </c>
      <c r="F74" s="3">
        <v>104697</v>
      </c>
      <c r="G74" s="3">
        <v>468</v>
      </c>
      <c r="H74" s="3">
        <v>361</v>
      </c>
      <c r="I74" s="3">
        <v>1007</v>
      </c>
      <c r="J74" s="3">
        <v>537</v>
      </c>
      <c r="K74" s="3">
        <v>984</v>
      </c>
      <c r="L74" s="3">
        <v>891</v>
      </c>
      <c r="M74" s="3">
        <v>1244</v>
      </c>
      <c r="N74" s="14">
        <v>16.50491012461954</v>
      </c>
      <c r="O74" s="14">
        <v>16.703915690015446</v>
      </c>
    </row>
    <row r="75" spans="1:15" ht="16.5" customHeight="1">
      <c r="A75" s="13">
        <v>73</v>
      </c>
      <c r="B75" s="13" t="s">
        <v>91</v>
      </c>
      <c r="C75" s="2" t="s">
        <v>91</v>
      </c>
      <c r="D75" s="2" t="s">
        <v>67</v>
      </c>
      <c r="E75" s="3">
        <v>226844</v>
      </c>
      <c r="F75" s="3">
        <v>226595</v>
      </c>
      <c r="G75" s="3">
        <v>1066</v>
      </c>
      <c r="H75" s="3">
        <v>584</v>
      </c>
      <c r="I75" s="3">
        <v>2013</v>
      </c>
      <c r="J75" s="3">
        <v>858</v>
      </c>
      <c r="K75" s="3">
        <v>2380</v>
      </c>
      <c r="L75" s="3">
        <v>2382</v>
      </c>
      <c r="M75" s="3">
        <v>2035</v>
      </c>
      <c r="N75" s="14">
        <v>13.83814974223147</v>
      </c>
      <c r="O75" s="14">
        <v>14.446197538655728</v>
      </c>
    </row>
    <row r="76" spans="1:15" ht="16.5" customHeight="1">
      <c r="A76" s="13">
        <v>74</v>
      </c>
      <c r="B76" s="13" t="s">
        <v>91</v>
      </c>
      <c r="C76" s="2" t="s">
        <v>91</v>
      </c>
      <c r="D76" s="2" t="s">
        <v>69</v>
      </c>
      <c r="E76" s="3">
        <v>279012</v>
      </c>
      <c r="F76" s="3">
        <v>277765</v>
      </c>
      <c r="G76" s="3">
        <v>1286</v>
      </c>
      <c r="H76" s="3">
        <v>978</v>
      </c>
      <c r="I76" s="3">
        <v>2445</v>
      </c>
      <c r="J76" s="3">
        <v>1245</v>
      </c>
      <c r="K76" s="3">
        <v>2919</v>
      </c>
      <c r="L76" s="3">
        <v>2514</v>
      </c>
      <c r="M76" s="3">
        <v>2993</v>
      </c>
      <c r="N76" s="14">
        <v>18.01566952584329</v>
      </c>
      <c r="O76" s="14">
        <v>19.58100331681084</v>
      </c>
    </row>
    <row r="77" spans="1:15" ht="16.5" customHeight="1">
      <c r="A77" s="13">
        <v>75</v>
      </c>
      <c r="B77" s="13" t="s">
        <v>91</v>
      </c>
      <c r="C77" s="2" t="s">
        <v>91</v>
      </c>
      <c r="D77" s="2" t="s">
        <v>70</v>
      </c>
      <c r="E77" s="3">
        <v>159943</v>
      </c>
      <c r="F77" s="3">
        <v>159584</v>
      </c>
      <c r="G77" s="3">
        <v>705</v>
      </c>
      <c r="H77" s="3">
        <v>553</v>
      </c>
      <c r="I77" s="3">
        <v>1493</v>
      </c>
      <c r="J77" s="3">
        <v>530</v>
      </c>
      <c r="K77" s="3">
        <v>1567</v>
      </c>
      <c r="L77" s="3">
        <v>1383</v>
      </c>
      <c r="M77" s="3">
        <v>1519</v>
      </c>
      <c r="N77" s="14">
        <v>12.77184657967576</v>
      </c>
      <c r="O77" s="14">
        <v>13.391642130786549</v>
      </c>
    </row>
    <row r="78" spans="1:15" ht="16.5" customHeight="1">
      <c r="A78" s="13">
        <v>76</v>
      </c>
      <c r="B78" s="13" t="s">
        <v>91</v>
      </c>
      <c r="C78" s="2" t="s">
        <v>91</v>
      </c>
      <c r="D78" s="2" t="s">
        <v>72</v>
      </c>
      <c r="E78" s="3">
        <v>181370</v>
      </c>
      <c r="F78" s="3">
        <v>180996</v>
      </c>
      <c r="G78" s="3">
        <v>849</v>
      </c>
      <c r="H78" s="3">
        <v>410</v>
      </c>
      <c r="I78" s="3">
        <v>1626</v>
      </c>
      <c r="J78" s="3">
        <v>647</v>
      </c>
      <c r="K78" s="3">
        <v>1838</v>
      </c>
      <c r="L78" s="3">
        <v>1257</v>
      </c>
      <c r="M78" s="3">
        <v>1444</v>
      </c>
      <c r="N78" s="14">
        <v>11.326756099194215</v>
      </c>
      <c r="O78" s="14">
        <v>11.65804221329955</v>
      </c>
    </row>
    <row r="79" spans="1:15" ht="15.75" customHeight="1">
      <c r="A79" s="13">
        <v>77</v>
      </c>
      <c r="B79" s="13" t="s">
        <v>91</v>
      </c>
      <c r="C79" s="2" t="s">
        <v>91</v>
      </c>
      <c r="D79" s="2" t="s">
        <v>73</v>
      </c>
      <c r="E79" s="3">
        <v>316396</v>
      </c>
      <c r="F79" s="3">
        <v>314710</v>
      </c>
      <c r="G79" s="3">
        <v>1574</v>
      </c>
      <c r="H79" s="3">
        <v>1271</v>
      </c>
      <c r="I79" s="3">
        <v>2860</v>
      </c>
      <c r="J79" s="3">
        <v>1397</v>
      </c>
      <c r="K79" s="3">
        <v>3403</v>
      </c>
      <c r="L79" s="3">
        <v>3759</v>
      </c>
      <c r="M79" s="3">
        <v>4556</v>
      </c>
      <c r="N79" s="14">
        <v>16.238719585718457</v>
      </c>
      <c r="O79" s="14">
        <v>17.196447786669307</v>
      </c>
    </row>
    <row r="80" spans="3:15" ht="15.75" customHeight="1">
      <c r="C80" s="2"/>
      <c r="D80" s="2"/>
      <c r="E80" s="3"/>
      <c r="F80" s="3"/>
      <c r="G80" s="3"/>
      <c r="H80" s="3"/>
      <c r="I80" s="3"/>
      <c r="J80" s="3"/>
      <c r="K80" s="3"/>
      <c r="L80" s="3"/>
      <c r="M80" s="3"/>
      <c r="N80" s="3"/>
      <c r="O80" s="14"/>
    </row>
    <row r="81" spans="14:15" ht="15.75" customHeight="1">
      <c r="N81" s="15"/>
      <c r="O81" s="15"/>
    </row>
    <row r="82" spans="4:15" ht="15.75" customHeight="1">
      <c r="D82" s="1"/>
      <c r="N82" s="15"/>
      <c r="O82" s="15"/>
    </row>
    <row r="83" spans="14:15" ht="15.75" customHeight="1">
      <c r="N83" s="15"/>
      <c r="O83" s="15"/>
    </row>
    <row r="84" spans="14:15" ht="15.75" customHeight="1">
      <c r="N84" s="15"/>
      <c r="O84" s="15"/>
    </row>
    <row r="85" spans="14:15" ht="15.75" customHeight="1">
      <c r="N85" s="15"/>
      <c r="O85" s="15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3"/>
  <sheetViews>
    <sheetView workbookViewId="0" topLeftCell="D1">
      <pane xSplit="1" ySplit="3" topLeftCell="E4" activePane="bottomRight" state="frozen"/>
      <selection pane="topLeft" activeCell="D1" sqref="D1"/>
      <selection pane="topRight" activeCell="E1" sqref="E1"/>
      <selection pane="bottomLeft" activeCell="D4" sqref="D4"/>
      <selection pane="bottomRight" activeCell="N2" sqref="N2"/>
    </sheetView>
  </sheetViews>
  <sheetFormatPr defaultColWidth="9.00390625" defaultRowHeight="15.75" customHeight="1"/>
  <cols>
    <col min="1" max="1" width="5.00390625" style="13" hidden="1" customWidth="1"/>
    <col min="2" max="2" width="5.50390625" style="13" hidden="1" customWidth="1"/>
    <col min="3" max="3" width="7.625" style="13" hidden="1" customWidth="1"/>
    <col min="4" max="4" width="20.875" style="13" customWidth="1"/>
    <col min="5" max="11" width="12.875" style="13" customWidth="1"/>
    <col min="12" max="12" width="12.50390625" style="31" customWidth="1"/>
    <col min="13" max="17" width="10.625" style="15" customWidth="1"/>
    <col min="18" max="19" width="12.50390625" style="15" customWidth="1"/>
    <col min="20" max="16384" width="9.375" style="13" customWidth="1"/>
  </cols>
  <sheetData>
    <row r="1" spans="1:19" s="9" customFormat="1" ht="50.25" customHeight="1">
      <c r="A1" s="6"/>
      <c r="B1" s="6"/>
      <c r="C1" s="6"/>
      <c r="D1" s="7" t="s">
        <v>77</v>
      </c>
      <c r="E1" s="7" t="s">
        <v>112</v>
      </c>
      <c r="F1" s="7" t="s">
        <v>113</v>
      </c>
      <c r="G1" s="7" t="s">
        <v>114</v>
      </c>
      <c r="H1" s="7" t="s">
        <v>115</v>
      </c>
      <c r="I1" s="7" t="s">
        <v>116</v>
      </c>
      <c r="J1" s="7" t="s">
        <v>117</v>
      </c>
      <c r="K1" s="7" t="s">
        <v>118</v>
      </c>
      <c r="L1" s="26" t="s">
        <v>98</v>
      </c>
      <c r="M1" s="7" t="s">
        <v>99</v>
      </c>
      <c r="N1" s="7" t="s">
        <v>100</v>
      </c>
      <c r="O1" s="7" t="s">
        <v>101</v>
      </c>
      <c r="P1" s="7" t="s">
        <v>102</v>
      </c>
      <c r="Q1" s="7" t="s">
        <v>103</v>
      </c>
      <c r="R1" s="7" t="s">
        <v>104</v>
      </c>
      <c r="S1" s="7" t="s">
        <v>105</v>
      </c>
    </row>
    <row r="2" spans="4:19" s="23" customFormat="1" ht="28.5" customHeight="1">
      <c r="D2" s="24" t="s">
        <v>119</v>
      </c>
      <c r="E2" s="25">
        <v>0.2</v>
      </c>
      <c r="F2" s="25">
        <v>0.2</v>
      </c>
      <c r="G2" s="25">
        <v>0.2</v>
      </c>
      <c r="H2" s="25">
        <v>0.2</v>
      </c>
      <c r="I2" s="25">
        <v>0.2</v>
      </c>
      <c r="J2" s="25">
        <v>0.2</v>
      </c>
      <c r="K2" s="25">
        <v>0.2</v>
      </c>
      <c r="L2" s="27"/>
      <c r="M2" s="24"/>
      <c r="N2" s="24"/>
      <c r="O2" s="24"/>
      <c r="P2" s="24"/>
      <c r="Q2" s="24"/>
      <c r="R2" s="24"/>
      <c r="S2" s="24"/>
    </row>
    <row r="3" spans="4:19" s="17" customFormat="1" ht="18" customHeight="1">
      <c r="D3" s="18" t="s">
        <v>108</v>
      </c>
      <c r="E3" s="21">
        <f aca="true" t="shared" si="0" ref="E3:E34">+M3/$L3*1000</f>
        <v>5.169411654448966</v>
      </c>
      <c r="F3" s="21">
        <f aca="true" t="shared" si="1" ref="F3:F34">+N3/$L3*1000</f>
        <v>3.113293167753741</v>
      </c>
      <c r="G3" s="21">
        <f aca="true" t="shared" si="2" ref="G3:G34">+O3/$L3*1000</f>
        <v>9.095976442571907</v>
      </c>
      <c r="H3" s="21">
        <f aca="true" t="shared" si="3" ref="H3:H34">+P3/$L3*1000</f>
        <v>4.288204012754327</v>
      </c>
      <c r="I3" s="21">
        <f aca="true" t="shared" si="4" ref="I3:I34">+Q3/$L3*1000</f>
        <v>10.611253616637326</v>
      </c>
      <c r="J3" s="21">
        <f aca="true" t="shared" si="5" ref="J3:J34">+R3/$L3*1000</f>
        <v>14.981902353684143</v>
      </c>
      <c r="K3" s="21">
        <f aca="true" t="shared" si="6" ref="K3:K34">+S3/$L3*1000</f>
        <v>13.777091816758219</v>
      </c>
      <c r="L3" s="28">
        <f aca="true" t="shared" si="7" ref="L3:S3">SUM(L4:L80)</f>
        <v>10200774</v>
      </c>
      <c r="M3" s="19">
        <f t="shared" si="7"/>
        <v>52732</v>
      </c>
      <c r="N3" s="19">
        <f t="shared" si="7"/>
        <v>31758</v>
      </c>
      <c r="O3" s="19">
        <f t="shared" si="7"/>
        <v>92786</v>
      </c>
      <c r="P3" s="19">
        <f t="shared" si="7"/>
        <v>43743</v>
      </c>
      <c r="Q3" s="19">
        <f t="shared" si="7"/>
        <v>108243</v>
      </c>
      <c r="R3" s="19">
        <f t="shared" si="7"/>
        <v>152827</v>
      </c>
      <c r="S3" s="19">
        <f t="shared" si="7"/>
        <v>140537</v>
      </c>
    </row>
    <row r="4" spans="1:19" s="2" customFormat="1" ht="15.75" customHeight="1">
      <c r="A4" s="2">
        <v>1</v>
      </c>
      <c r="B4" s="2" t="s">
        <v>78</v>
      </c>
      <c r="C4" s="2" t="s">
        <v>78</v>
      </c>
      <c r="D4" s="10" t="s">
        <v>0</v>
      </c>
      <c r="E4" s="22">
        <f t="shared" si="0"/>
        <v>5.736106316879531</v>
      </c>
      <c r="F4" s="22">
        <f t="shared" si="1"/>
        <v>3.3258543320676566</v>
      </c>
      <c r="G4" s="22">
        <f t="shared" si="2"/>
        <v>8.362098722816707</v>
      </c>
      <c r="H4" s="22">
        <f t="shared" si="3"/>
        <v>4.253538142906455</v>
      </c>
      <c r="I4" s="22">
        <f t="shared" si="4"/>
        <v>11.505868139454607</v>
      </c>
      <c r="J4" s="22">
        <f t="shared" si="5"/>
        <v>27.6432516396272</v>
      </c>
      <c r="K4" s="22">
        <f t="shared" si="6"/>
        <v>22.9288919571971</v>
      </c>
      <c r="L4" s="29">
        <v>1158800</v>
      </c>
      <c r="M4" s="11">
        <v>6647</v>
      </c>
      <c r="N4" s="11">
        <v>3854</v>
      </c>
      <c r="O4" s="11">
        <v>9690</v>
      </c>
      <c r="P4" s="11">
        <v>4929</v>
      </c>
      <c r="Q4" s="11">
        <v>13333</v>
      </c>
      <c r="R4" s="11">
        <v>32033</v>
      </c>
      <c r="S4" s="11">
        <v>26570</v>
      </c>
    </row>
    <row r="5" spans="1:19" ht="15.75" customHeight="1">
      <c r="A5" s="13">
        <v>2</v>
      </c>
      <c r="B5" s="13" t="s">
        <v>79</v>
      </c>
      <c r="C5" s="2" t="s">
        <v>79</v>
      </c>
      <c r="D5" s="2" t="s">
        <v>1</v>
      </c>
      <c r="E5" s="22">
        <f t="shared" si="0"/>
        <v>4.565621407930215</v>
      </c>
      <c r="F5" s="22">
        <f t="shared" si="1"/>
        <v>2.5674906270478157</v>
      </c>
      <c r="G5" s="22">
        <f t="shared" si="2"/>
        <v>9.01307379118459</v>
      </c>
      <c r="H5" s="22">
        <f t="shared" si="3"/>
        <v>3.802894066840697</v>
      </c>
      <c r="I5" s="22">
        <f t="shared" si="4"/>
        <v>11.816902467584088</v>
      </c>
      <c r="J5" s="22">
        <f t="shared" si="5"/>
        <v>15.974303608452308</v>
      </c>
      <c r="K5" s="22">
        <f t="shared" si="6"/>
        <v>11.687990804301352</v>
      </c>
      <c r="L5" s="30">
        <v>93087</v>
      </c>
      <c r="M5" s="3">
        <v>425</v>
      </c>
      <c r="N5" s="3">
        <v>239</v>
      </c>
      <c r="O5" s="3">
        <v>839</v>
      </c>
      <c r="P5" s="3">
        <v>354</v>
      </c>
      <c r="Q5" s="3">
        <v>1100</v>
      </c>
      <c r="R5" s="3">
        <v>1487</v>
      </c>
      <c r="S5" s="3">
        <v>1088</v>
      </c>
    </row>
    <row r="6" spans="1:19" ht="15.75" customHeight="1">
      <c r="A6" s="13">
        <v>3</v>
      </c>
      <c r="B6" s="13" t="s">
        <v>79</v>
      </c>
      <c r="C6" s="2" t="s">
        <v>79</v>
      </c>
      <c r="D6" s="2" t="s">
        <v>2</v>
      </c>
      <c r="E6" s="22">
        <f t="shared" si="0"/>
        <v>5.157012616263008</v>
      </c>
      <c r="F6" s="22">
        <f t="shared" si="1"/>
        <v>2.696907107994685</v>
      </c>
      <c r="G6" s="22">
        <f t="shared" si="2"/>
        <v>8.919526923026325</v>
      </c>
      <c r="H6" s="22">
        <f t="shared" si="3"/>
        <v>4.209806217357557</v>
      </c>
      <c r="I6" s="22">
        <f t="shared" si="4"/>
        <v>11.68221225316722</v>
      </c>
      <c r="J6" s="22">
        <f t="shared" si="5"/>
        <v>18.496836067514767</v>
      </c>
      <c r="K6" s="22">
        <f t="shared" si="6"/>
        <v>12.497862207780248</v>
      </c>
      <c r="L6" s="30">
        <v>76013</v>
      </c>
      <c r="M6" s="3">
        <v>392</v>
      </c>
      <c r="N6" s="3">
        <v>205</v>
      </c>
      <c r="O6" s="3">
        <v>678</v>
      </c>
      <c r="P6" s="3">
        <v>320</v>
      </c>
      <c r="Q6" s="3">
        <v>888</v>
      </c>
      <c r="R6" s="3">
        <v>1406</v>
      </c>
      <c r="S6" s="3">
        <v>950</v>
      </c>
    </row>
    <row r="7" spans="1:19" ht="15.75" customHeight="1">
      <c r="A7" s="13">
        <v>4</v>
      </c>
      <c r="B7" s="13" t="s">
        <v>79</v>
      </c>
      <c r="C7" s="2" t="s">
        <v>79</v>
      </c>
      <c r="D7" s="2" t="s">
        <v>3</v>
      </c>
      <c r="E7" s="22">
        <f t="shared" si="0"/>
        <v>5.47437963690611</v>
      </c>
      <c r="F7" s="22">
        <f t="shared" si="1"/>
        <v>3.4897505227965953</v>
      </c>
      <c r="G7" s="22">
        <f t="shared" si="2"/>
        <v>9.443637865125138</v>
      </c>
      <c r="H7" s="22">
        <f t="shared" si="3"/>
        <v>5.181347150259067</v>
      </c>
      <c r="I7" s="22">
        <f t="shared" si="4"/>
        <v>10.689025933375067</v>
      </c>
      <c r="J7" s="22">
        <f t="shared" si="5"/>
        <v>17.6552073204843</v>
      </c>
      <c r="K7" s="22">
        <f t="shared" si="6"/>
        <v>15.124472208532573</v>
      </c>
      <c r="L7" s="30">
        <v>150154</v>
      </c>
      <c r="M7" s="3">
        <v>822</v>
      </c>
      <c r="N7" s="3">
        <v>524</v>
      </c>
      <c r="O7" s="3">
        <v>1418</v>
      </c>
      <c r="P7" s="3">
        <v>778</v>
      </c>
      <c r="Q7" s="3">
        <v>1605</v>
      </c>
      <c r="R7" s="3">
        <v>2651</v>
      </c>
      <c r="S7" s="3">
        <v>2271</v>
      </c>
    </row>
    <row r="8" spans="1:19" ht="15.75" customHeight="1">
      <c r="A8" s="13">
        <v>5</v>
      </c>
      <c r="B8" s="13" t="s">
        <v>79</v>
      </c>
      <c r="C8" s="2" t="s">
        <v>79</v>
      </c>
      <c r="D8" s="2" t="s">
        <v>4</v>
      </c>
      <c r="E8" s="22">
        <f t="shared" si="0"/>
        <v>5.05722093668527</v>
      </c>
      <c r="F8" s="22">
        <f t="shared" si="1"/>
        <v>2.921251845414472</v>
      </c>
      <c r="G8" s="22">
        <f t="shared" si="2"/>
        <v>9.444333923167935</v>
      </c>
      <c r="H8" s="22">
        <f t="shared" si="3"/>
        <v>3.696064162836232</v>
      </c>
      <c r="I8" s="22">
        <f t="shared" si="4"/>
        <v>11.088192488508696</v>
      </c>
      <c r="J8" s="22">
        <f t="shared" si="5"/>
        <v>15.464835038269447</v>
      </c>
      <c r="K8" s="22">
        <f t="shared" si="6"/>
        <v>14.375909619190216</v>
      </c>
      <c r="L8" s="30">
        <v>95507</v>
      </c>
      <c r="M8" s="3">
        <v>483</v>
      </c>
      <c r="N8" s="3">
        <v>279</v>
      </c>
      <c r="O8" s="3">
        <v>902</v>
      </c>
      <c r="P8" s="3">
        <v>353</v>
      </c>
      <c r="Q8" s="3">
        <v>1059</v>
      </c>
      <c r="R8" s="3">
        <v>1477</v>
      </c>
      <c r="S8" s="3">
        <v>1373</v>
      </c>
    </row>
    <row r="9" spans="1:19" ht="15.75" customHeight="1">
      <c r="A9" s="13">
        <v>6</v>
      </c>
      <c r="B9" s="13" t="s">
        <v>79</v>
      </c>
      <c r="C9" s="2" t="s">
        <v>79</v>
      </c>
      <c r="D9" s="2" t="s">
        <v>5</v>
      </c>
      <c r="E9" s="22">
        <f t="shared" si="0"/>
        <v>4.779005147671259</v>
      </c>
      <c r="F9" s="22">
        <f t="shared" si="1"/>
        <v>2.9766374919780985</v>
      </c>
      <c r="G9" s="22">
        <f t="shared" si="2"/>
        <v>8.028728648087716</v>
      </c>
      <c r="H9" s="22">
        <f t="shared" si="3"/>
        <v>3.645698212652075</v>
      </c>
      <c r="I9" s="22">
        <f t="shared" si="4"/>
        <v>11.210180646394582</v>
      </c>
      <c r="J9" s="22">
        <f t="shared" si="5"/>
        <v>14.869533159468574</v>
      </c>
      <c r="K9" s="22">
        <f t="shared" si="6"/>
        <v>12.19329027677267</v>
      </c>
      <c r="L9" s="30">
        <v>73237</v>
      </c>
      <c r="M9" s="3">
        <v>350</v>
      </c>
      <c r="N9" s="3">
        <v>218</v>
      </c>
      <c r="O9" s="3">
        <v>588</v>
      </c>
      <c r="P9" s="3">
        <v>267</v>
      </c>
      <c r="Q9" s="3">
        <v>821</v>
      </c>
      <c r="R9" s="3">
        <v>1089</v>
      </c>
      <c r="S9" s="3">
        <v>893</v>
      </c>
    </row>
    <row r="10" spans="1:19" ht="15.75" customHeight="1">
      <c r="A10" s="13">
        <v>7</v>
      </c>
      <c r="B10" s="13" t="s">
        <v>79</v>
      </c>
      <c r="C10" s="2" t="s">
        <v>79</v>
      </c>
      <c r="D10" s="2" t="s">
        <v>6</v>
      </c>
      <c r="E10" s="22">
        <f t="shared" si="0"/>
        <v>5.157738189412397</v>
      </c>
      <c r="F10" s="22">
        <f t="shared" si="1"/>
        <v>3.3752069951164976</v>
      </c>
      <c r="G10" s="22">
        <f t="shared" si="2"/>
        <v>10.37876150998323</v>
      </c>
      <c r="H10" s="22">
        <f t="shared" si="3"/>
        <v>5.083905536394224</v>
      </c>
      <c r="I10" s="22">
        <f t="shared" si="4"/>
        <v>10.178358594648186</v>
      </c>
      <c r="J10" s="22">
        <f t="shared" si="5"/>
        <v>20.0930291428029</v>
      </c>
      <c r="K10" s="22">
        <f t="shared" si="6"/>
        <v>18.75349386661604</v>
      </c>
      <c r="L10" s="30">
        <v>94809</v>
      </c>
      <c r="M10" s="3">
        <v>489</v>
      </c>
      <c r="N10" s="3">
        <v>320</v>
      </c>
      <c r="O10" s="3">
        <v>984</v>
      </c>
      <c r="P10" s="3">
        <v>482</v>
      </c>
      <c r="Q10" s="3">
        <v>965</v>
      </c>
      <c r="R10" s="3">
        <v>1905</v>
      </c>
      <c r="S10" s="3">
        <v>1778</v>
      </c>
    </row>
    <row r="11" spans="1:19" ht="15.75" customHeight="1">
      <c r="A11" s="13">
        <v>8</v>
      </c>
      <c r="B11" s="13" t="s">
        <v>79</v>
      </c>
      <c r="C11" s="2" t="s">
        <v>79</v>
      </c>
      <c r="D11" s="2" t="s">
        <v>7</v>
      </c>
      <c r="E11" s="22">
        <f t="shared" si="0"/>
        <v>5.85705616969633</v>
      </c>
      <c r="F11" s="22">
        <f t="shared" si="1"/>
        <v>3.3506582592406935</v>
      </c>
      <c r="G11" s="22">
        <f t="shared" si="2"/>
        <v>9.462751409299177</v>
      </c>
      <c r="H11" s="22">
        <f t="shared" si="3"/>
        <v>3.693639025934623</v>
      </c>
      <c r="I11" s="22">
        <f t="shared" si="4"/>
        <v>9.462751409299177</v>
      </c>
      <c r="J11" s="22">
        <f t="shared" si="5"/>
        <v>18.688054595502557</v>
      </c>
      <c r="K11" s="22">
        <f t="shared" si="6"/>
        <v>19.43557677932266</v>
      </c>
      <c r="L11" s="30">
        <v>113709</v>
      </c>
      <c r="M11" s="3">
        <v>666</v>
      </c>
      <c r="N11" s="3">
        <v>381</v>
      </c>
      <c r="O11" s="3">
        <v>1076</v>
      </c>
      <c r="P11" s="3">
        <v>420</v>
      </c>
      <c r="Q11" s="3">
        <v>1076</v>
      </c>
      <c r="R11" s="3">
        <v>2125</v>
      </c>
      <c r="S11" s="3">
        <v>2210</v>
      </c>
    </row>
    <row r="12" spans="1:19" ht="15.75" customHeight="1">
      <c r="A12" s="13">
        <v>9</v>
      </c>
      <c r="B12" s="13" t="s">
        <v>79</v>
      </c>
      <c r="C12" s="2" t="s">
        <v>79</v>
      </c>
      <c r="D12" s="2" t="s">
        <v>8</v>
      </c>
      <c r="E12" s="22">
        <f t="shared" si="0"/>
        <v>5.073140735309769</v>
      </c>
      <c r="F12" s="22">
        <f t="shared" si="1"/>
        <v>2.932724714118468</v>
      </c>
      <c r="G12" s="22">
        <f t="shared" si="2"/>
        <v>9.6259593439211</v>
      </c>
      <c r="H12" s="22">
        <f t="shared" si="3"/>
        <v>3.843288435840734</v>
      </c>
      <c r="I12" s="22">
        <f t="shared" si="4"/>
        <v>12.28669749181084</v>
      </c>
      <c r="J12" s="22">
        <f t="shared" si="5"/>
        <v>23.024254106405873</v>
      </c>
      <c r="K12" s="22">
        <f t="shared" si="6"/>
        <v>14.91195913106205</v>
      </c>
      <c r="L12" s="30">
        <v>84563</v>
      </c>
      <c r="M12" s="3">
        <v>429</v>
      </c>
      <c r="N12" s="3">
        <v>248</v>
      </c>
      <c r="O12" s="3">
        <v>814</v>
      </c>
      <c r="P12" s="3">
        <v>325</v>
      </c>
      <c r="Q12" s="3">
        <v>1039</v>
      </c>
      <c r="R12" s="3">
        <v>1947</v>
      </c>
      <c r="S12" s="3">
        <v>1261</v>
      </c>
    </row>
    <row r="13" spans="1:19" ht="15.75" customHeight="1">
      <c r="A13" s="13">
        <v>10</v>
      </c>
      <c r="B13" s="13" t="s">
        <v>79</v>
      </c>
      <c r="C13" s="2" t="s">
        <v>79</v>
      </c>
      <c r="D13" s="2" t="s">
        <v>9</v>
      </c>
      <c r="E13" s="22">
        <f t="shared" si="0"/>
        <v>5.570773444953987</v>
      </c>
      <c r="F13" s="22">
        <f t="shared" si="1"/>
        <v>3.416330676187252</v>
      </c>
      <c r="G13" s="22">
        <f t="shared" si="2"/>
        <v>9.24358540313728</v>
      </c>
      <c r="H13" s="22">
        <f t="shared" si="3"/>
        <v>4.390959547772203</v>
      </c>
      <c r="I13" s="22">
        <f t="shared" si="4"/>
        <v>11.387768920624174</v>
      </c>
      <c r="J13" s="22">
        <f t="shared" si="5"/>
        <v>42.247596770387695</v>
      </c>
      <c r="K13" s="22">
        <f t="shared" si="6"/>
        <v>22.652426825890245</v>
      </c>
      <c r="L13" s="30">
        <v>97473</v>
      </c>
      <c r="M13" s="3">
        <v>543</v>
      </c>
      <c r="N13" s="3">
        <v>333</v>
      </c>
      <c r="O13" s="3">
        <v>901</v>
      </c>
      <c r="P13" s="3">
        <v>428</v>
      </c>
      <c r="Q13" s="3">
        <v>1110</v>
      </c>
      <c r="R13" s="3">
        <v>4118</v>
      </c>
      <c r="S13" s="3">
        <v>2208</v>
      </c>
    </row>
    <row r="14" spans="1:19" ht="15.75" customHeight="1">
      <c r="A14" s="13">
        <v>11</v>
      </c>
      <c r="B14" s="13" t="s">
        <v>79</v>
      </c>
      <c r="C14" s="2" t="s">
        <v>79</v>
      </c>
      <c r="D14" s="2" t="s">
        <v>10</v>
      </c>
      <c r="E14" s="22">
        <f t="shared" si="0"/>
        <v>4.748072189362919</v>
      </c>
      <c r="F14" s="22">
        <f t="shared" si="1"/>
        <v>3.196490859669385</v>
      </c>
      <c r="G14" s="22">
        <f t="shared" si="2"/>
        <v>9.939453330066847</v>
      </c>
      <c r="H14" s="22">
        <f t="shared" si="3"/>
        <v>4.153104912563142</v>
      </c>
      <c r="I14" s="22">
        <f t="shared" si="4"/>
        <v>10.394428306443146</v>
      </c>
      <c r="J14" s="22">
        <f t="shared" si="5"/>
        <v>49.09063334849917</v>
      </c>
      <c r="K14" s="22">
        <f t="shared" si="6"/>
        <v>22.91207316930902</v>
      </c>
      <c r="L14" s="30">
        <v>85719</v>
      </c>
      <c r="M14" s="3">
        <v>407</v>
      </c>
      <c r="N14" s="3">
        <v>274</v>
      </c>
      <c r="O14" s="3">
        <v>852</v>
      </c>
      <c r="P14" s="3">
        <v>356</v>
      </c>
      <c r="Q14" s="3">
        <v>891</v>
      </c>
      <c r="R14" s="3">
        <v>4208</v>
      </c>
      <c r="S14" s="3">
        <v>1964</v>
      </c>
    </row>
    <row r="15" spans="1:19" ht="15.75" customHeight="1">
      <c r="A15" s="13">
        <v>12</v>
      </c>
      <c r="B15" s="13" t="s">
        <v>79</v>
      </c>
      <c r="C15" s="2" t="s">
        <v>79</v>
      </c>
      <c r="D15" s="2" t="s">
        <v>11</v>
      </c>
      <c r="E15" s="22">
        <f t="shared" si="0"/>
        <v>5.347195051515659</v>
      </c>
      <c r="F15" s="22">
        <f t="shared" si="1"/>
        <v>3.0741713710804315</v>
      </c>
      <c r="G15" s="22">
        <f t="shared" si="2"/>
        <v>8.943043988597617</v>
      </c>
      <c r="H15" s="22">
        <f t="shared" si="3"/>
        <v>3.7542153410467085</v>
      </c>
      <c r="I15" s="22">
        <f t="shared" si="4"/>
        <v>11.327855718890316</v>
      </c>
      <c r="J15" s="22">
        <f t="shared" si="5"/>
        <v>12.352579509250463</v>
      </c>
      <c r="K15" s="22">
        <f t="shared" si="6"/>
        <v>11.961321334749316</v>
      </c>
      <c r="L15" s="30">
        <v>107346</v>
      </c>
      <c r="M15" s="3">
        <v>574</v>
      </c>
      <c r="N15" s="3">
        <v>330</v>
      </c>
      <c r="O15" s="3">
        <v>960</v>
      </c>
      <c r="P15" s="3">
        <v>403</v>
      </c>
      <c r="Q15" s="3">
        <v>1216</v>
      </c>
      <c r="R15" s="3">
        <v>1326</v>
      </c>
      <c r="S15" s="3">
        <v>1284</v>
      </c>
    </row>
    <row r="16" spans="1:19" ht="15.75" customHeight="1">
      <c r="A16" s="13">
        <v>13</v>
      </c>
      <c r="B16" s="13" t="s">
        <v>79</v>
      </c>
      <c r="C16" s="2" t="s">
        <v>79</v>
      </c>
      <c r="D16" s="2" t="s">
        <v>12</v>
      </c>
      <c r="E16" s="22">
        <f t="shared" si="0"/>
        <v>5.395616985106618</v>
      </c>
      <c r="F16" s="22">
        <f t="shared" si="1"/>
        <v>3.289108984071843</v>
      </c>
      <c r="G16" s="22">
        <f t="shared" si="2"/>
        <v>8.703204109538415</v>
      </c>
      <c r="H16" s="22">
        <f t="shared" si="3"/>
        <v>3.6401936509109722</v>
      </c>
      <c r="I16" s="22">
        <f t="shared" si="4"/>
        <v>11.659706567131083</v>
      </c>
      <c r="J16" s="22">
        <f t="shared" si="5"/>
        <v>16.445544920359215</v>
      </c>
      <c r="K16" s="22">
        <f t="shared" si="6"/>
        <v>12.712960567648473</v>
      </c>
      <c r="L16" s="30">
        <v>54118</v>
      </c>
      <c r="M16" s="3">
        <v>292</v>
      </c>
      <c r="N16" s="3">
        <v>178</v>
      </c>
      <c r="O16" s="3">
        <v>471</v>
      </c>
      <c r="P16" s="3">
        <v>197</v>
      </c>
      <c r="Q16" s="3">
        <v>631</v>
      </c>
      <c r="R16" s="3">
        <v>890</v>
      </c>
      <c r="S16" s="3">
        <v>688</v>
      </c>
    </row>
    <row r="17" spans="1:19" ht="15.75" customHeight="1">
      <c r="A17" s="13">
        <v>14</v>
      </c>
      <c r="B17" s="13" t="s">
        <v>92</v>
      </c>
      <c r="C17" s="2" t="s">
        <v>80</v>
      </c>
      <c r="D17" s="2" t="s">
        <v>13</v>
      </c>
      <c r="E17" s="22">
        <f t="shared" si="0"/>
        <v>5.440208186111205</v>
      </c>
      <c r="F17" s="22">
        <f t="shared" si="1"/>
        <v>3.8137541923253804</v>
      </c>
      <c r="G17" s="22">
        <f t="shared" si="2"/>
        <v>9.119359289295689</v>
      </c>
      <c r="H17" s="22">
        <f t="shared" si="3"/>
        <v>4.744758892216576</v>
      </c>
      <c r="I17" s="22">
        <f t="shared" si="4"/>
        <v>9.298830074816884</v>
      </c>
      <c r="J17" s="22">
        <f t="shared" si="5"/>
        <v>12.630256531054055</v>
      </c>
      <c r="K17" s="22">
        <f t="shared" si="6"/>
        <v>10.302744781326066</v>
      </c>
      <c r="L17" s="30">
        <v>178302</v>
      </c>
      <c r="M17" s="3">
        <v>970</v>
      </c>
      <c r="N17" s="3">
        <v>680</v>
      </c>
      <c r="O17" s="3">
        <v>1626</v>
      </c>
      <c r="P17" s="3">
        <v>846</v>
      </c>
      <c r="Q17" s="3">
        <v>1658</v>
      </c>
      <c r="R17" s="3">
        <v>2252</v>
      </c>
      <c r="S17" s="3">
        <v>1837</v>
      </c>
    </row>
    <row r="18" spans="1:19" ht="15.75" customHeight="1">
      <c r="A18" s="13">
        <v>15</v>
      </c>
      <c r="B18" s="13" t="s">
        <v>92</v>
      </c>
      <c r="C18" s="2" t="s">
        <v>80</v>
      </c>
      <c r="D18" s="2" t="s">
        <v>14</v>
      </c>
      <c r="E18" s="22">
        <f t="shared" si="0"/>
        <v>6.063753161694501</v>
      </c>
      <c r="F18" s="22">
        <f t="shared" si="1"/>
        <v>3.4003919663645954</v>
      </c>
      <c r="G18" s="22">
        <f t="shared" si="2"/>
        <v>10.569691284611132</v>
      </c>
      <c r="H18" s="22">
        <f t="shared" si="3"/>
        <v>5.845994070252433</v>
      </c>
      <c r="I18" s="22">
        <f t="shared" si="4"/>
        <v>8.040335684014808</v>
      </c>
      <c r="J18" s="22">
        <f t="shared" si="5"/>
        <v>18.744032563359518</v>
      </c>
      <c r="K18" s="22">
        <f t="shared" si="6"/>
        <v>15.963416472637732</v>
      </c>
      <c r="L18" s="30">
        <v>59699</v>
      </c>
      <c r="M18" s="3">
        <v>362</v>
      </c>
      <c r="N18" s="3">
        <v>203</v>
      </c>
      <c r="O18" s="3">
        <v>631</v>
      </c>
      <c r="P18" s="3">
        <v>349</v>
      </c>
      <c r="Q18" s="3">
        <v>480</v>
      </c>
      <c r="R18" s="3">
        <v>1119</v>
      </c>
      <c r="S18" s="3">
        <v>953</v>
      </c>
    </row>
    <row r="19" spans="1:19" ht="15.75" customHeight="1">
      <c r="A19" s="13">
        <v>16</v>
      </c>
      <c r="B19" s="13" t="s">
        <v>92</v>
      </c>
      <c r="C19" s="2" t="s">
        <v>80</v>
      </c>
      <c r="D19" s="2" t="s">
        <v>15</v>
      </c>
      <c r="E19" s="22">
        <f t="shared" si="0"/>
        <v>4.987880420145435</v>
      </c>
      <c r="F19" s="22">
        <f t="shared" si="1"/>
        <v>2.639375168327498</v>
      </c>
      <c r="G19" s="22">
        <f t="shared" si="2"/>
        <v>9.027740371667115</v>
      </c>
      <c r="H19" s="22">
        <f t="shared" si="3"/>
        <v>4.007541071909507</v>
      </c>
      <c r="I19" s="22">
        <f t="shared" si="4"/>
        <v>10.320495556154054</v>
      </c>
      <c r="J19" s="22">
        <f t="shared" si="5"/>
        <v>12.798276326420684</v>
      </c>
      <c r="K19" s="22">
        <f t="shared" si="6"/>
        <v>10.514408833827094</v>
      </c>
      <c r="L19" s="30">
        <v>92825</v>
      </c>
      <c r="M19" s="3">
        <v>463</v>
      </c>
      <c r="N19" s="3">
        <v>245</v>
      </c>
      <c r="O19" s="3">
        <v>838</v>
      </c>
      <c r="P19" s="3">
        <v>372</v>
      </c>
      <c r="Q19" s="3">
        <v>958</v>
      </c>
      <c r="R19" s="3">
        <v>1188</v>
      </c>
      <c r="S19" s="3">
        <v>976</v>
      </c>
    </row>
    <row r="20" spans="1:19" ht="15.75" customHeight="1">
      <c r="A20" s="13">
        <v>17</v>
      </c>
      <c r="B20" s="13" t="s">
        <v>92</v>
      </c>
      <c r="C20" s="2" t="s">
        <v>80</v>
      </c>
      <c r="D20" s="2" t="s">
        <v>17</v>
      </c>
      <c r="E20" s="22">
        <f t="shared" si="0"/>
        <v>5.132433854159262</v>
      </c>
      <c r="F20" s="22">
        <f t="shared" si="1"/>
        <v>3.0140608783428355</v>
      </c>
      <c r="G20" s="22">
        <f t="shared" si="2"/>
        <v>9.056399903322577</v>
      </c>
      <c r="H20" s="22">
        <f t="shared" si="3"/>
        <v>4.179876878456573</v>
      </c>
      <c r="I20" s="22">
        <f t="shared" si="4"/>
        <v>10.534995805905853</v>
      </c>
      <c r="J20" s="22">
        <f t="shared" si="5"/>
        <v>11.43068370843226</v>
      </c>
      <c r="K20" s="22">
        <f t="shared" si="6"/>
        <v>10.193781366848174</v>
      </c>
      <c r="L20" s="30">
        <v>70337</v>
      </c>
      <c r="M20" s="3">
        <v>361</v>
      </c>
      <c r="N20" s="3">
        <v>212</v>
      </c>
      <c r="O20" s="3">
        <v>637</v>
      </c>
      <c r="P20" s="3">
        <v>294</v>
      </c>
      <c r="Q20" s="3">
        <v>741</v>
      </c>
      <c r="R20" s="3">
        <v>804</v>
      </c>
      <c r="S20" s="3">
        <v>717</v>
      </c>
    </row>
    <row r="21" spans="1:19" ht="15.75" customHeight="1">
      <c r="A21" s="13">
        <v>18</v>
      </c>
      <c r="B21" s="13" t="s">
        <v>92</v>
      </c>
      <c r="C21" s="2" t="s">
        <v>80</v>
      </c>
      <c r="D21" s="2" t="s">
        <v>18</v>
      </c>
      <c r="E21" s="22">
        <f t="shared" si="0"/>
        <v>4.585908048657262</v>
      </c>
      <c r="F21" s="22">
        <f t="shared" si="1"/>
        <v>3.186817457541487</v>
      </c>
      <c r="G21" s="22">
        <f t="shared" si="2"/>
        <v>9.657611441451945</v>
      </c>
      <c r="H21" s="22">
        <f t="shared" si="3"/>
        <v>4.66363530371925</v>
      </c>
      <c r="I21" s="22">
        <f t="shared" si="4"/>
        <v>10.104543158058373</v>
      </c>
      <c r="J21" s="22">
        <f t="shared" si="5"/>
        <v>14.418405813998678</v>
      </c>
      <c r="K21" s="22">
        <f t="shared" si="6"/>
        <v>13.388519684427344</v>
      </c>
      <c r="L21" s="30">
        <v>51462</v>
      </c>
      <c r="M21" s="3">
        <v>236</v>
      </c>
      <c r="N21" s="3">
        <v>164</v>
      </c>
      <c r="O21" s="3">
        <v>497</v>
      </c>
      <c r="P21" s="3">
        <v>240</v>
      </c>
      <c r="Q21" s="3">
        <v>520</v>
      </c>
      <c r="R21" s="3">
        <v>742</v>
      </c>
      <c r="S21" s="3">
        <v>689</v>
      </c>
    </row>
    <row r="22" spans="1:19" ht="15.75" customHeight="1">
      <c r="A22" s="13">
        <v>19</v>
      </c>
      <c r="B22" s="13" t="s">
        <v>92</v>
      </c>
      <c r="C22" s="2" t="s">
        <v>80</v>
      </c>
      <c r="D22" s="2" t="s">
        <v>19</v>
      </c>
      <c r="E22" s="22">
        <f t="shared" si="0"/>
        <v>5.078698241878399</v>
      </c>
      <c r="F22" s="22">
        <f t="shared" si="1"/>
        <v>2.762351451673237</v>
      </c>
      <c r="G22" s="22">
        <f t="shared" si="2"/>
        <v>8.977642217938019</v>
      </c>
      <c r="H22" s="22">
        <f t="shared" si="3"/>
        <v>3.5392627974563347</v>
      </c>
      <c r="I22" s="22">
        <f t="shared" si="4"/>
        <v>11.222052772422526</v>
      </c>
      <c r="J22" s="22">
        <f t="shared" si="5"/>
        <v>12.847811699709379</v>
      </c>
      <c r="K22" s="22">
        <f t="shared" si="6"/>
        <v>12.732713722556324</v>
      </c>
      <c r="L22" s="30">
        <v>69506</v>
      </c>
      <c r="M22" s="3">
        <v>353</v>
      </c>
      <c r="N22" s="3">
        <v>192</v>
      </c>
      <c r="O22" s="3">
        <v>624</v>
      </c>
      <c r="P22" s="3">
        <v>246</v>
      </c>
      <c r="Q22" s="3">
        <v>780</v>
      </c>
      <c r="R22" s="3">
        <v>893</v>
      </c>
      <c r="S22" s="3">
        <v>885</v>
      </c>
    </row>
    <row r="23" spans="1:19" ht="15.75" customHeight="1">
      <c r="A23" s="13">
        <v>20</v>
      </c>
      <c r="B23" s="13" t="s">
        <v>92</v>
      </c>
      <c r="C23" s="2" t="s">
        <v>80</v>
      </c>
      <c r="D23" s="2" t="s">
        <v>20</v>
      </c>
      <c r="E23" s="22">
        <f t="shared" si="0"/>
        <v>4.793125955946107</v>
      </c>
      <c r="F23" s="22">
        <f t="shared" si="1"/>
        <v>2.8641850224556005</v>
      </c>
      <c r="G23" s="22">
        <f t="shared" si="2"/>
        <v>8.573070815513361</v>
      </c>
      <c r="H23" s="22">
        <f t="shared" si="3"/>
        <v>3.8189133632741337</v>
      </c>
      <c r="I23" s="22">
        <f t="shared" si="4"/>
        <v>10.628659386051224</v>
      </c>
      <c r="J23" s="22">
        <f t="shared" si="5"/>
        <v>10.472785371223708</v>
      </c>
      <c r="K23" s="22">
        <f t="shared" si="6"/>
        <v>9.664188919305971</v>
      </c>
      <c r="L23" s="30">
        <v>102647</v>
      </c>
      <c r="M23" s="3">
        <v>492</v>
      </c>
      <c r="N23" s="3">
        <v>294</v>
      </c>
      <c r="O23" s="3">
        <v>880</v>
      </c>
      <c r="P23" s="3">
        <v>392</v>
      </c>
      <c r="Q23" s="3">
        <v>1091</v>
      </c>
      <c r="R23" s="3">
        <v>1075</v>
      </c>
      <c r="S23" s="3">
        <v>992</v>
      </c>
    </row>
    <row r="24" spans="1:19" ht="15.75" customHeight="1">
      <c r="A24" s="13">
        <v>21</v>
      </c>
      <c r="B24" s="13" t="s">
        <v>92</v>
      </c>
      <c r="C24" s="2" t="s">
        <v>81</v>
      </c>
      <c r="D24" s="2" t="s">
        <v>21</v>
      </c>
      <c r="E24" s="22">
        <f t="shared" si="0"/>
        <v>5.9443944360468075</v>
      </c>
      <c r="F24" s="22">
        <f t="shared" si="1"/>
        <v>2.819341361096486</v>
      </c>
      <c r="G24" s="22">
        <f t="shared" si="2"/>
        <v>9.035479542791148</v>
      </c>
      <c r="H24" s="22">
        <f t="shared" si="3"/>
        <v>4.398851882674638</v>
      </c>
      <c r="I24" s="22">
        <f t="shared" si="4"/>
        <v>10.665942016678272</v>
      </c>
      <c r="J24" s="22">
        <f t="shared" si="5"/>
        <v>13.638139234701677</v>
      </c>
      <c r="K24" s="22">
        <f t="shared" si="6"/>
        <v>9.986582652558637</v>
      </c>
      <c r="L24" s="30">
        <v>58879</v>
      </c>
      <c r="M24" s="3">
        <v>350</v>
      </c>
      <c r="N24" s="3">
        <v>166</v>
      </c>
      <c r="O24" s="3">
        <v>532</v>
      </c>
      <c r="P24" s="3">
        <v>259</v>
      </c>
      <c r="Q24" s="3">
        <v>628</v>
      </c>
      <c r="R24" s="3">
        <v>803</v>
      </c>
      <c r="S24" s="3">
        <v>588</v>
      </c>
    </row>
    <row r="25" spans="1:19" ht="15.75" customHeight="1">
      <c r="A25" s="13">
        <v>22</v>
      </c>
      <c r="B25" s="13" t="s">
        <v>92</v>
      </c>
      <c r="C25" s="2" t="s">
        <v>81</v>
      </c>
      <c r="D25" s="2" t="s">
        <v>24</v>
      </c>
      <c r="E25" s="22">
        <f t="shared" si="0"/>
        <v>5.125284738041002</v>
      </c>
      <c r="F25" s="22">
        <f t="shared" si="1"/>
        <v>2.5284738041002277</v>
      </c>
      <c r="G25" s="22">
        <f t="shared" si="2"/>
        <v>9.066059225512529</v>
      </c>
      <c r="H25" s="22">
        <f t="shared" si="3"/>
        <v>3.917995444191344</v>
      </c>
      <c r="I25" s="22">
        <f t="shared" si="4"/>
        <v>11.833712984054669</v>
      </c>
      <c r="J25" s="22">
        <f t="shared" si="5"/>
        <v>10.876993166287015</v>
      </c>
      <c r="K25" s="22">
        <f t="shared" si="6"/>
        <v>11.651480637813213</v>
      </c>
      <c r="L25" s="30">
        <v>87800</v>
      </c>
      <c r="M25" s="3">
        <v>450</v>
      </c>
      <c r="N25" s="3">
        <v>222</v>
      </c>
      <c r="O25" s="3">
        <v>796</v>
      </c>
      <c r="P25" s="3">
        <v>344</v>
      </c>
      <c r="Q25" s="3">
        <v>1039</v>
      </c>
      <c r="R25" s="3">
        <v>955</v>
      </c>
      <c r="S25" s="3">
        <v>1023</v>
      </c>
    </row>
    <row r="26" spans="1:19" ht="15.75" customHeight="1">
      <c r="A26" s="13">
        <v>23</v>
      </c>
      <c r="B26" s="13" t="s">
        <v>92</v>
      </c>
      <c r="C26" s="2" t="s">
        <v>81</v>
      </c>
      <c r="D26" s="2" t="s">
        <v>25</v>
      </c>
      <c r="E26" s="22">
        <f t="shared" si="0"/>
        <v>5.686770487306861</v>
      </c>
      <c r="F26" s="22">
        <f t="shared" si="1"/>
        <v>3.669277420534544</v>
      </c>
      <c r="G26" s="22">
        <f t="shared" si="2"/>
        <v>8.813579983543109</v>
      </c>
      <c r="H26" s="22">
        <f t="shared" si="3"/>
        <v>5.412488952549294</v>
      </c>
      <c r="I26" s="22">
        <f t="shared" si="4"/>
        <v>10.62383811294304</v>
      </c>
      <c r="J26" s="22">
        <f t="shared" si="5"/>
        <v>15.658428062048577</v>
      </c>
      <c r="K26" s="22">
        <f t="shared" si="6"/>
        <v>17.17002407582361</v>
      </c>
      <c r="L26" s="30">
        <v>164065</v>
      </c>
      <c r="M26" s="3">
        <v>933</v>
      </c>
      <c r="N26" s="3">
        <v>602</v>
      </c>
      <c r="O26" s="3">
        <v>1446</v>
      </c>
      <c r="P26" s="3">
        <v>888</v>
      </c>
      <c r="Q26" s="3">
        <v>1743</v>
      </c>
      <c r="R26" s="3">
        <v>2569</v>
      </c>
      <c r="S26" s="3">
        <v>2817</v>
      </c>
    </row>
    <row r="27" spans="1:19" ht="15.75" customHeight="1">
      <c r="A27" s="13">
        <v>24</v>
      </c>
      <c r="B27" s="13" t="s">
        <v>92</v>
      </c>
      <c r="C27" s="2" t="s">
        <v>81</v>
      </c>
      <c r="D27" s="2" t="s">
        <v>26</v>
      </c>
      <c r="E27" s="22">
        <f t="shared" si="0"/>
        <v>4.90174560671905</v>
      </c>
      <c r="F27" s="22">
        <f t="shared" si="1"/>
        <v>2.487452994454443</v>
      </c>
      <c r="G27" s="22">
        <f t="shared" si="2"/>
        <v>8.998727009349897</v>
      </c>
      <c r="H27" s="22">
        <f t="shared" si="3"/>
        <v>4.096981402630847</v>
      </c>
      <c r="I27" s="22">
        <f t="shared" si="4"/>
        <v>11.588604538870111</v>
      </c>
      <c r="J27" s="22">
        <f t="shared" si="5"/>
        <v>19.080227675109377</v>
      </c>
      <c r="K27" s="22">
        <f t="shared" si="6"/>
        <v>13.00791595335294</v>
      </c>
      <c r="L27" s="30">
        <v>68343</v>
      </c>
      <c r="M27" s="3">
        <v>335</v>
      </c>
      <c r="N27" s="3">
        <v>170</v>
      </c>
      <c r="O27" s="3">
        <v>615</v>
      </c>
      <c r="P27" s="3">
        <v>280</v>
      </c>
      <c r="Q27" s="3">
        <v>792</v>
      </c>
      <c r="R27" s="3">
        <v>1304</v>
      </c>
      <c r="S27" s="3">
        <v>889</v>
      </c>
    </row>
    <row r="28" spans="1:19" ht="15.75" customHeight="1">
      <c r="A28" s="13">
        <v>25</v>
      </c>
      <c r="B28" s="13" t="s">
        <v>92</v>
      </c>
      <c r="C28" s="2" t="s">
        <v>81</v>
      </c>
      <c r="D28" s="2" t="s">
        <v>27</v>
      </c>
      <c r="E28" s="22">
        <f t="shared" si="0"/>
        <v>5.1507058374666155</v>
      </c>
      <c r="F28" s="22">
        <f t="shared" si="1"/>
        <v>2.997765302229247</v>
      </c>
      <c r="G28" s="22">
        <f t="shared" si="2"/>
        <v>8.788902817899384</v>
      </c>
      <c r="H28" s="22">
        <f t="shared" si="3"/>
        <v>4.21049762904017</v>
      </c>
      <c r="I28" s="22">
        <f t="shared" si="4"/>
        <v>10.723824058429171</v>
      </c>
      <c r="J28" s="22">
        <f t="shared" si="5"/>
        <v>20.09865373085518</v>
      </c>
      <c r="K28" s="22">
        <f t="shared" si="6"/>
        <v>13.135662506131792</v>
      </c>
      <c r="L28" s="30">
        <v>73388</v>
      </c>
      <c r="M28" s="3">
        <v>378</v>
      </c>
      <c r="N28" s="3">
        <v>220</v>
      </c>
      <c r="O28" s="3">
        <v>645</v>
      </c>
      <c r="P28" s="3">
        <v>309</v>
      </c>
      <c r="Q28" s="3">
        <v>787</v>
      </c>
      <c r="R28" s="3">
        <v>1475</v>
      </c>
      <c r="S28" s="3">
        <v>964</v>
      </c>
    </row>
    <row r="29" spans="1:19" ht="15.75" customHeight="1">
      <c r="A29" s="13">
        <v>26</v>
      </c>
      <c r="B29" s="13" t="s">
        <v>92</v>
      </c>
      <c r="C29" s="2" t="s">
        <v>81</v>
      </c>
      <c r="D29" s="2" t="s">
        <v>28</v>
      </c>
      <c r="E29" s="22">
        <f t="shared" si="0"/>
        <v>4.643420360960224</v>
      </c>
      <c r="F29" s="22">
        <f t="shared" si="1"/>
        <v>3.066409672332224</v>
      </c>
      <c r="G29" s="22">
        <f t="shared" si="2"/>
        <v>8.235500262835114</v>
      </c>
      <c r="H29" s="22">
        <f t="shared" si="3"/>
        <v>4.840546697038724</v>
      </c>
      <c r="I29" s="22">
        <f t="shared" si="4"/>
        <v>11.60855090240056</v>
      </c>
      <c r="J29" s="22">
        <f t="shared" si="5"/>
        <v>14.696863500963728</v>
      </c>
      <c r="K29" s="22">
        <f t="shared" si="6"/>
        <v>15.353951287892063</v>
      </c>
      <c r="L29" s="30">
        <v>45656</v>
      </c>
      <c r="M29" s="3">
        <v>212</v>
      </c>
      <c r="N29" s="3">
        <v>140</v>
      </c>
      <c r="O29" s="3">
        <v>376</v>
      </c>
      <c r="P29" s="3">
        <v>221</v>
      </c>
      <c r="Q29" s="3">
        <v>530</v>
      </c>
      <c r="R29" s="3">
        <v>671</v>
      </c>
      <c r="S29" s="3">
        <v>701</v>
      </c>
    </row>
    <row r="30" spans="1:19" ht="15.75" customHeight="1">
      <c r="A30" s="13">
        <v>27</v>
      </c>
      <c r="B30" s="13" t="s">
        <v>92</v>
      </c>
      <c r="C30" s="2" t="s">
        <v>81</v>
      </c>
      <c r="D30" s="2" t="s">
        <v>30</v>
      </c>
      <c r="E30" s="22">
        <f t="shared" si="0"/>
        <v>5.13290916897615</v>
      </c>
      <c r="F30" s="22">
        <f t="shared" si="1"/>
        <v>3.3764003278816506</v>
      </c>
      <c r="G30" s="22">
        <f t="shared" si="2"/>
        <v>9.2899800928998</v>
      </c>
      <c r="H30" s="22">
        <f t="shared" si="3"/>
        <v>5.9330965299192</v>
      </c>
      <c r="I30" s="22">
        <f t="shared" si="4"/>
        <v>8.29462508294625</v>
      </c>
      <c r="J30" s="22">
        <f t="shared" si="5"/>
        <v>19.53628166595105</v>
      </c>
      <c r="K30" s="22">
        <f t="shared" si="6"/>
        <v>18.8141613646122</v>
      </c>
      <c r="L30" s="30">
        <v>51238</v>
      </c>
      <c r="M30" s="3">
        <v>263</v>
      </c>
      <c r="N30" s="3">
        <v>173</v>
      </c>
      <c r="O30" s="3">
        <v>476</v>
      </c>
      <c r="P30" s="3">
        <v>304</v>
      </c>
      <c r="Q30" s="3">
        <v>425</v>
      </c>
      <c r="R30" s="3">
        <v>1001</v>
      </c>
      <c r="S30" s="3">
        <v>964</v>
      </c>
    </row>
    <row r="31" spans="1:19" ht="15.75" customHeight="1">
      <c r="A31" s="13">
        <v>28</v>
      </c>
      <c r="B31" s="13" t="s">
        <v>93</v>
      </c>
      <c r="C31" s="2" t="s">
        <v>82</v>
      </c>
      <c r="D31" s="2" t="s">
        <v>22</v>
      </c>
      <c r="E31" s="22">
        <f t="shared" si="0"/>
        <v>5.76773888895135</v>
      </c>
      <c r="F31" s="22">
        <f t="shared" si="1"/>
        <v>3.9688339723193504</v>
      </c>
      <c r="G31" s="22">
        <f t="shared" si="2"/>
        <v>10.13008331178395</v>
      </c>
      <c r="H31" s="22">
        <f t="shared" si="3"/>
        <v>6.588489257164701</v>
      </c>
      <c r="I31" s="22">
        <f t="shared" si="4"/>
        <v>9.56792552533645</v>
      </c>
      <c r="J31" s="22">
        <f t="shared" si="5"/>
        <v>20.8897833443891</v>
      </c>
      <c r="K31" s="22">
        <f t="shared" si="6"/>
        <v>17.662997650180454</v>
      </c>
      <c r="L31" s="30">
        <v>88943</v>
      </c>
      <c r="M31" s="3">
        <v>513</v>
      </c>
      <c r="N31" s="3">
        <v>353</v>
      </c>
      <c r="O31" s="3">
        <v>901</v>
      </c>
      <c r="P31" s="3">
        <v>586</v>
      </c>
      <c r="Q31" s="3">
        <v>851</v>
      </c>
      <c r="R31" s="3">
        <v>1858</v>
      </c>
      <c r="S31" s="3">
        <v>1571</v>
      </c>
    </row>
    <row r="32" spans="1:19" ht="15.75" customHeight="1">
      <c r="A32" s="13">
        <v>29</v>
      </c>
      <c r="B32" s="13" t="s">
        <v>93</v>
      </c>
      <c r="C32" s="2" t="s">
        <v>82</v>
      </c>
      <c r="D32" s="2" t="s">
        <v>23</v>
      </c>
      <c r="E32" s="22">
        <f t="shared" si="0"/>
        <v>6.402616936113554</v>
      </c>
      <c r="F32" s="22">
        <f t="shared" si="1"/>
        <v>3.6163690011424436</v>
      </c>
      <c r="G32" s="22">
        <f t="shared" si="2"/>
        <v>8.983389359656117</v>
      </c>
      <c r="H32" s="22">
        <f t="shared" si="3"/>
        <v>5.136887785713698</v>
      </c>
      <c r="I32" s="22">
        <f t="shared" si="4"/>
        <v>9.81351042582745</v>
      </c>
      <c r="J32" s="22">
        <f t="shared" si="5"/>
        <v>24.418709778168637</v>
      </c>
      <c r="K32" s="22">
        <f t="shared" si="6"/>
        <v>23.268046914168767</v>
      </c>
      <c r="L32" s="30">
        <v>121669</v>
      </c>
      <c r="M32" s="3">
        <v>779</v>
      </c>
      <c r="N32" s="3">
        <v>440</v>
      </c>
      <c r="O32" s="3">
        <v>1093</v>
      </c>
      <c r="P32" s="3">
        <v>625</v>
      </c>
      <c r="Q32" s="3">
        <v>1194</v>
      </c>
      <c r="R32" s="3">
        <v>2971</v>
      </c>
      <c r="S32" s="3">
        <v>2831</v>
      </c>
    </row>
    <row r="33" spans="1:19" ht="15.75" customHeight="1">
      <c r="A33" s="13">
        <v>30</v>
      </c>
      <c r="B33" s="13" t="s">
        <v>93</v>
      </c>
      <c r="C33" s="2" t="s">
        <v>82</v>
      </c>
      <c r="D33" s="2" t="s">
        <v>29</v>
      </c>
      <c r="E33" s="22">
        <f t="shared" si="0"/>
        <v>5.76495721907911</v>
      </c>
      <c r="F33" s="22">
        <f t="shared" si="1"/>
        <v>3.8540403010230917</v>
      </c>
      <c r="G33" s="22">
        <f t="shared" si="2"/>
        <v>10.252391330019647</v>
      </c>
      <c r="H33" s="22">
        <f t="shared" si="3"/>
        <v>6.076286379885989</v>
      </c>
      <c r="I33" s="22">
        <f t="shared" si="4"/>
        <v>8.652803572770507</v>
      </c>
      <c r="J33" s="22">
        <f t="shared" si="5"/>
        <v>14.213786514079592</v>
      </c>
      <c r="K33" s="22">
        <f t="shared" si="6"/>
        <v>14.417760791849616</v>
      </c>
      <c r="L33" s="30">
        <v>93149</v>
      </c>
      <c r="M33" s="3">
        <v>537</v>
      </c>
      <c r="N33" s="3">
        <v>359</v>
      </c>
      <c r="O33" s="3">
        <v>955</v>
      </c>
      <c r="P33" s="3">
        <v>566</v>
      </c>
      <c r="Q33" s="3">
        <v>806</v>
      </c>
      <c r="R33" s="3">
        <v>1324</v>
      </c>
      <c r="S33" s="3">
        <v>1343</v>
      </c>
    </row>
    <row r="34" spans="1:19" ht="15.75" customHeight="1">
      <c r="A34" s="13">
        <v>31</v>
      </c>
      <c r="B34" s="13" t="s">
        <v>93</v>
      </c>
      <c r="C34" s="2" t="s">
        <v>83</v>
      </c>
      <c r="D34" s="2" t="s">
        <v>32</v>
      </c>
      <c r="E34" s="22">
        <f t="shared" si="0"/>
        <v>5.828133650551391</v>
      </c>
      <c r="F34" s="22">
        <f t="shared" si="1"/>
        <v>4.15226466759438</v>
      </c>
      <c r="G34" s="22">
        <f t="shared" si="2"/>
        <v>10.144992593257621</v>
      </c>
      <c r="H34" s="22">
        <f t="shared" si="3"/>
        <v>5.805688976672502</v>
      </c>
      <c r="I34" s="22">
        <f t="shared" si="4"/>
        <v>11.125076685969086</v>
      </c>
      <c r="J34" s="22">
        <f t="shared" si="5"/>
        <v>11.409375888435008</v>
      </c>
      <c r="K34" s="22">
        <f t="shared" si="6"/>
        <v>10.967963968816866</v>
      </c>
      <c r="L34" s="30">
        <v>133662</v>
      </c>
      <c r="M34" s="3">
        <v>779</v>
      </c>
      <c r="N34" s="3">
        <v>555</v>
      </c>
      <c r="O34" s="3">
        <v>1356</v>
      </c>
      <c r="P34" s="3">
        <v>776</v>
      </c>
      <c r="Q34" s="3">
        <v>1487</v>
      </c>
      <c r="R34" s="3">
        <v>1525</v>
      </c>
      <c r="S34" s="3">
        <v>1466</v>
      </c>
    </row>
    <row r="35" spans="1:19" ht="15.75" customHeight="1">
      <c r="A35" s="13">
        <v>32</v>
      </c>
      <c r="B35" s="13" t="s">
        <v>93</v>
      </c>
      <c r="C35" s="2" t="s">
        <v>83</v>
      </c>
      <c r="D35" s="2" t="s">
        <v>33</v>
      </c>
      <c r="E35" s="22">
        <f aca="true" t="shared" si="8" ref="E35:E66">+M35/$L35*1000</f>
        <v>5.299744233220817</v>
      </c>
      <c r="F35" s="22">
        <f aca="true" t="shared" si="9" ref="F35:F66">+N35/$L35*1000</f>
        <v>3.5759242481338642</v>
      </c>
      <c r="G35" s="22">
        <f aca="true" t="shared" si="10" ref="G35:G66">+O35/$L35*1000</f>
        <v>10.262742236796742</v>
      </c>
      <c r="H35" s="22">
        <f aca="true" t="shared" si="11" ref="H35:H66">+P35/$L35*1000</f>
        <v>5.828916879805649</v>
      </c>
      <c r="I35" s="22">
        <f aca="true" t="shared" si="12" ref="I35:I66">+Q35/$L35*1000</f>
        <v>10.246706702051746</v>
      </c>
      <c r="J35" s="22">
        <f aca="true" t="shared" si="13" ref="J35:J66">+R35/$L35*1000</f>
        <v>11.657833759611298</v>
      </c>
      <c r="K35" s="22">
        <f aca="true" t="shared" si="14" ref="K35:K66">+S35/$L35*1000</f>
        <v>12.331326218901085</v>
      </c>
      <c r="L35" s="30">
        <v>124723</v>
      </c>
      <c r="M35" s="3">
        <v>661</v>
      </c>
      <c r="N35" s="3">
        <v>446</v>
      </c>
      <c r="O35" s="3">
        <v>1280</v>
      </c>
      <c r="P35" s="3">
        <v>727</v>
      </c>
      <c r="Q35" s="3">
        <v>1278</v>
      </c>
      <c r="R35" s="3">
        <v>1454</v>
      </c>
      <c r="S35" s="3">
        <v>1538</v>
      </c>
    </row>
    <row r="36" spans="1:19" ht="15.75" customHeight="1">
      <c r="A36" s="13">
        <v>33</v>
      </c>
      <c r="B36" s="13" t="s">
        <v>93</v>
      </c>
      <c r="C36" s="2" t="s">
        <v>83</v>
      </c>
      <c r="D36" s="2" t="s">
        <v>36</v>
      </c>
      <c r="E36" s="22">
        <f t="shared" si="8"/>
        <v>5.232080778435791</v>
      </c>
      <c r="F36" s="22">
        <f t="shared" si="9"/>
        <v>3.310448439110459</v>
      </c>
      <c r="G36" s="22">
        <f t="shared" si="10"/>
        <v>9.250039306116031</v>
      </c>
      <c r="H36" s="22">
        <f t="shared" si="11"/>
        <v>4.218856454064253</v>
      </c>
      <c r="I36" s="22">
        <f t="shared" si="12"/>
        <v>11.241549185053195</v>
      </c>
      <c r="J36" s="22">
        <f t="shared" si="13"/>
        <v>13.713467148821689</v>
      </c>
      <c r="K36" s="22">
        <f t="shared" si="14"/>
        <v>11.06685533602362</v>
      </c>
      <c r="L36" s="30">
        <v>114486</v>
      </c>
      <c r="M36" s="3">
        <v>599</v>
      </c>
      <c r="N36" s="3">
        <v>379</v>
      </c>
      <c r="O36" s="3">
        <v>1059</v>
      </c>
      <c r="P36" s="3">
        <v>483</v>
      </c>
      <c r="Q36" s="3">
        <v>1287</v>
      </c>
      <c r="R36" s="3">
        <v>1570</v>
      </c>
      <c r="S36" s="3">
        <v>1267</v>
      </c>
    </row>
    <row r="37" spans="1:19" ht="15.75" customHeight="1">
      <c r="A37" s="13">
        <v>34</v>
      </c>
      <c r="B37" s="13" t="s">
        <v>93</v>
      </c>
      <c r="C37" s="2" t="s">
        <v>83</v>
      </c>
      <c r="D37" s="2" t="s">
        <v>37</v>
      </c>
      <c r="E37" s="22">
        <f t="shared" si="8"/>
        <v>5.589584740433659</v>
      </c>
      <c r="F37" s="22">
        <f t="shared" si="9"/>
        <v>4.4367328877192165</v>
      </c>
      <c r="G37" s="22">
        <f t="shared" si="10"/>
        <v>9.816708200386612</v>
      </c>
      <c r="H37" s="22">
        <f t="shared" si="11"/>
        <v>5.36833034445816</v>
      </c>
      <c r="I37" s="22">
        <f t="shared" si="12"/>
        <v>11.97102731909542</v>
      </c>
      <c r="J37" s="22">
        <f t="shared" si="13"/>
        <v>16.023476255909824</v>
      </c>
      <c r="K37" s="22">
        <f t="shared" si="14"/>
        <v>14.032186692130331</v>
      </c>
      <c r="L37" s="30">
        <v>85874</v>
      </c>
      <c r="M37" s="3">
        <v>480</v>
      </c>
      <c r="N37" s="3">
        <v>381</v>
      </c>
      <c r="O37" s="3">
        <v>843</v>
      </c>
      <c r="P37" s="3">
        <v>461</v>
      </c>
      <c r="Q37" s="3">
        <v>1028</v>
      </c>
      <c r="R37" s="3">
        <v>1376</v>
      </c>
      <c r="S37" s="3">
        <v>1205</v>
      </c>
    </row>
    <row r="38" spans="1:19" ht="15.75" customHeight="1">
      <c r="A38" s="13">
        <v>35</v>
      </c>
      <c r="B38" s="13" t="s">
        <v>93</v>
      </c>
      <c r="C38" s="2" t="s">
        <v>83</v>
      </c>
      <c r="D38" s="2" t="s">
        <v>38</v>
      </c>
      <c r="E38" s="22">
        <f t="shared" si="8"/>
        <v>5.158828612249438</v>
      </c>
      <c r="F38" s="22">
        <f t="shared" si="9"/>
        <v>3.6531008580937145</v>
      </c>
      <c r="G38" s="22">
        <f t="shared" si="10"/>
        <v>9.924114743299084</v>
      </c>
      <c r="H38" s="22">
        <f t="shared" si="11"/>
        <v>5.706365977396973</v>
      </c>
      <c r="I38" s="22">
        <f t="shared" si="12"/>
        <v>11.506839939428678</v>
      </c>
      <c r="J38" s="22">
        <f t="shared" si="13"/>
        <v>12.345256529810843</v>
      </c>
      <c r="K38" s="22">
        <f t="shared" si="14"/>
        <v>12.59335939839332</v>
      </c>
      <c r="L38" s="30">
        <v>116887</v>
      </c>
      <c r="M38" s="3">
        <v>603</v>
      </c>
      <c r="N38" s="3">
        <v>427</v>
      </c>
      <c r="O38" s="3">
        <v>1160</v>
      </c>
      <c r="P38" s="3">
        <v>667</v>
      </c>
      <c r="Q38" s="3">
        <v>1345</v>
      </c>
      <c r="R38" s="3">
        <v>1443</v>
      </c>
      <c r="S38" s="3">
        <v>1472</v>
      </c>
    </row>
    <row r="39" spans="1:19" ht="15.75" customHeight="1">
      <c r="A39" s="13">
        <v>36</v>
      </c>
      <c r="B39" s="13" t="s">
        <v>93</v>
      </c>
      <c r="C39" s="2" t="s">
        <v>83</v>
      </c>
      <c r="D39" s="2" t="s">
        <v>39</v>
      </c>
      <c r="E39" s="22">
        <f t="shared" si="8"/>
        <v>5.225446340208226</v>
      </c>
      <c r="F39" s="22">
        <f t="shared" si="9"/>
        <v>4.061596928070939</v>
      </c>
      <c r="G39" s="22">
        <f t="shared" si="10"/>
        <v>9.738331815842603</v>
      </c>
      <c r="H39" s="22">
        <f t="shared" si="11"/>
        <v>6.975179129884011</v>
      </c>
      <c r="I39" s="22">
        <f t="shared" si="12"/>
        <v>12.184790784212819</v>
      </c>
      <c r="J39" s="22">
        <f t="shared" si="13"/>
        <v>17.394402438541626</v>
      </c>
      <c r="K39" s="22">
        <f t="shared" si="14"/>
        <v>10.949685285618147</v>
      </c>
      <c r="L39" s="30">
        <v>126305</v>
      </c>
      <c r="M39" s="3">
        <v>660</v>
      </c>
      <c r="N39" s="3">
        <v>513</v>
      </c>
      <c r="O39" s="3">
        <v>1230</v>
      </c>
      <c r="P39" s="3">
        <v>881</v>
      </c>
      <c r="Q39" s="3">
        <v>1539</v>
      </c>
      <c r="R39" s="3">
        <v>2197</v>
      </c>
      <c r="S39" s="3">
        <v>1383</v>
      </c>
    </row>
    <row r="40" spans="1:19" ht="15.75" customHeight="1">
      <c r="A40" s="13">
        <v>37</v>
      </c>
      <c r="B40" s="13" t="s">
        <v>93</v>
      </c>
      <c r="C40" s="2" t="s">
        <v>83</v>
      </c>
      <c r="D40" s="2" t="s">
        <v>40</v>
      </c>
      <c r="E40" s="22">
        <f t="shared" si="8"/>
        <v>5.659333645376793</v>
      </c>
      <c r="F40" s="22">
        <f t="shared" si="9"/>
        <v>3.642398195821454</v>
      </c>
      <c r="G40" s="22">
        <f t="shared" si="10"/>
        <v>10.705927407344369</v>
      </c>
      <c r="H40" s="22">
        <f t="shared" si="11"/>
        <v>6.433768775796774</v>
      </c>
      <c r="I40" s="22">
        <f t="shared" si="12"/>
        <v>11.276115909961279</v>
      </c>
      <c r="J40" s="22">
        <f t="shared" si="13"/>
        <v>16.739713203693462</v>
      </c>
      <c r="K40" s="22">
        <f t="shared" si="14"/>
        <v>15.624867026935025</v>
      </c>
      <c r="L40" s="30">
        <v>117505</v>
      </c>
      <c r="M40" s="3">
        <v>665</v>
      </c>
      <c r="N40" s="3">
        <v>428</v>
      </c>
      <c r="O40" s="3">
        <v>1258</v>
      </c>
      <c r="P40" s="3">
        <v>756</v>
      </c>
      <c r="Q40" s="3">
        <v>1325</v>
      </c>
      <c r="R40" s="3">
        <v>1967</v>
      </c>
      <c r="S40" s="3">
        <v>1836</v>
      </c>
    </row>
    <row r="41" spans="1:19" ht="15.75" customHeight="1">
      <c r="A41" s="13">
        <v>38</v>
      </c>
      <c r="B41" s="13" t="s">
        <v>94</v>
      </c>
      <c r="C41" s="2" t="s">
        <v>84</v>
      </c>
      <c r="D41" s="2" t="s">
        <v>31</v>
      </c>
      <c r="E41" s="22">
        <f t="shared" si="8"/>
        <v>5.833876129251508</v>
      </c>
      <c r="F41" s="22">
        <f t="shared" si="9"/>
        <v>4.002529900975144</v>
      </c>
      <c r="G41" s="22">
        <f t="shared" si="10"/>
        <v>10.17624347464907</v>
      </c>
      <c r="H41" s="22">
        <f t="shared" si="11"/>
        <v>5.777236555181105</v>
      </c>
      <c r="I41" s="22">
        <f t="shared" si="12"/>
        <v>9.82696610121492</v>
      </c>
      <c r="J41" s="22">
        <f t="shared" si="13"/>
        <v>14.990607270633324</v>
      </c>
      <c r="K41" s="22">
        <f t="shared" si="14"/>
        <v>14.433651458941029</v>
      </c>
      <c r="L41" s="30">
        <v>105933</v>
      </c>
      <c r="M41" s="3">
        <v>618</v>
      </c>
      <c r="N41" s="3">
        <v>424</v>
      </c>
      <c r="O41" s="3">
        <v>1078</v>
      </c>
      <c r="P41" s="3">
        <v>612</v>
      </c>
      <c r="Q41" s="3">
        <v>1041</v>
      </c>
      <c r="R41" s="3">
        <v>1588</v>
      </c>
      <c r="S41" s="3">
        <v>1529</v>
      </c>
    </row>
    <row r="42" spans="1:19" ht="15.75" customHeight="1">
      <c r="A42" s="13">
        <v>39</v>
      </c>
      <c r="B42" s="13" t="s">
        <v>94</v>
      </c>
      <c r="C42" s="2" t="s">
        <v>84</v>
      </c>
      <c r="D42" s="2" t="s">
        <v>34</v>
      </c>
      <c r="E42" s="22">
        <f t="shared" si="8"/>
        <v>5.441759540120196</v>
      </c>
      <c r="F42" s="22">
        <f t="shared" si="9"/>
        <v>3.6467741385774173</v>
      </c>
      <c r="G42" s="22">
        <f t="shared" si="10"/>
        <v>9.611124365222725</v>
      </c>
      <c r="H42" s="22">
        <f t="shared" si="11"/>
        <v>5.737136884677868</v>
      </c>
      <c r="I42" s="22">
        <f t="shared" si="12"/>
        <v>10.565420401485975</v>
      </c>
      <c r="J42" s="22">
        <f t="shared" si="13"/>
        <v>14.905195233064084</v>
      </c>
      <c r="K42" s="22">
        <f t="shared" si="14"/>
        <v>12.428569805618984</v>
      </c>
      <c r="L42" s="30">
        <v>88023</v>
      </c>
      <c r="M42" s="3">
        <v>479</v>
      </c>
      <c r="N42" s="3">
        <v>321</v>
      </c>
      <c r="O42" s="3">
        <v>846</v>
      </c>
      <c r="P42" s="3">
        <v>505</v>
      </c>
      <c r="Q42" s="3">
        <v>930</v>
      </c>
      <c r="R42" s="3">
        <v>1312</v>
      </c>
      <c r="S42" s="3">
        <v>1094</v>
      </c>
    </row>
    <row r="43" spans="1:19" ht="15.75" customHeight="1">
      <c r="A43" s="13">
        <v>40</v>
      </c>
      <c r="B43" s="13" t="s">
        <v>94</v>
      </c>
      <c r="C43" s="2" t="s">
        <v>84</v>
      </c>
      <c r="D43" s="2" t="s">
        <v>35</v>
      </c>
      <c r="E43" s="22">
        <f t="shared" si="8"/>
        <v>6.110816207881499</v>
      </c>
      <c r="F43" s="22">
        <f t="shared" si="9"/>
        <v>3.4061323020146106</v>
      </c>
      <c r="G43" s="22">
        <f t="shared" si="10"/>
        <v>9.700209802583352</v>
      </c>
      <c r="H43" s="22">
        <f t="shared" si="11"/>
        <v>5.080761355880791</v>
      </c>
      <c r="I43" s="22">
        <f t="shared" si="12"/>
        <v>10.584919491418315</v>
      </c>
      <c r="J43" s="22">
        <f t="shared" si="13"/>
        <v>13.498142109653447</v>
      </c>
      <c r="K43" s="22">
        <f t="shared" si="14"/>
        <v>14.15535502135942</v>
      </c>
      <c r="L43" s="30">
        <v>158244</v>
      </c>
      <c r="M43" s="3">
        <v>967</v>
      </c>
      <c r="N43" s="3">
        <v>539</v>
      </c>
      <c r="O43" s="3">
        <v>1535</v>
      </c>
      <c r="P43" s="3">
        <v>804</v>
      </c>
      <c r="Q43" s="3">
        <v>1675</v>
      </c>
      <c r="R43" s="3">
        <v>2136</v>
      </c>
      <c r="S43" s="3">
        <v>2240</v>
      </c>
    </row>
    <row r="44" spans="1:19" ht="15.75" customHeight="1">
      <c r="A44" s="13">
        <v>41</v>
      </c>
      <c r="B44" s="13" t="s">
        <v>94</v>
      </c>
      <c r="C44" s="2" t="s">
        <v>84</v>
      </c>
      <c r="D44" s="2" t="s">
        <v>48</v>
      </c>
      <c r="E44" s="22">
        <f t="shared" si="8"/>
        <v>4.7993831263793245</v>
      </c>
      <c r="F44" s="22">
        <f t="shared" si="9"/>
        <v>2.419633598340823</v>
      </c>
      <c r="G44" s="22">
        <f t="shared" si="10"/>
        <v>8.947326437820735</v>
      </c>
      <c r="H44" s="22">
        <f t="shared" si="11"/>
        <v>3.9352282698290306</v>
      </c>
      <c r="I44" s="22">
        <f t="shared" si="12"/>
        <v>10.994708713339891</v>
      </c>
      <c r="J44" s="22">
        <f t="shared" si="13"/>
        <v>13.547289212688453</v>
      </c>
      <c r="K44" s="22">
        <f t="shared" si="14"/>
        <v>12.310883033316493</v>
      </c>
      <c r="L44" s="30">
        <v>75218</v>
      </c>
      <c r="M44" s="3">
        <v>361</v>
      </c>
      <c r="N44" s="3">
        <v>182</v>
      </c>
      <c r="O44" s="3">
        <v>673</v>
      </c>
      <c r="P44" s="3">
        <v>296</v>
      </c>
      <c r="Q44" s="3">
        <v>827</v>
      </c>
      <c r="R44" s="3">
        <v>1019</v>
      </c>
      <c r="S44" s="3">
        <v>926</v>
      </c>
    </row>
    <row r="45" spans="1:19" ht="16.5" customHeight="1">
      <c r="A45" s="13">
        <v>42</v>
      </c>
      <c r="B45" s="13" t="s">
        <v>94</v>
      </c>
      <c r="C45" s="2" t="s">
        <v>85</v>
      </c>
      <c r="D45" s="2" t="s">
        <v>42</v>
      </c>
      <c r="E45" s="22">
        <f t="shared" si="8"/>
        <v>5.177713917219186</v>
      </c>
      <c r="F45" s="22">
        <f t="shared" si="9"/>
        <v>3.2618971594573103</v>
      </c>
      <c r="G45" s="22">
        <f t="shared" si="10"/>
        <v>8.558567019151907</v>
      </c>
      <c r="H45" s="22">
        <f t="shared" si="11"/>
        <v>4.8646719633365265</v>
      </c>
      <c r="I45" s="22">
        <f t="shared" si="12"/>
        <v>10.242732731040615</v>
      </c>
      <c r="J45" s="22">
        <f t="shared" si="13"/>
        <v>12.496634798995762</v>
      </c>
      <c r="K45" s="22">
        <f t="shared" si="14"/>
        <v>12.916111017198524</v>
      </c>
      <c r="L45" s="30">
        <v>159723</v>
      </c>
      <c r="M45" s="3">
        <v>827</v>
      </c>
      <c r="N45" s="3">
        <v>521</v>
      </c>
      <c r="O45" s="3">
        <v>1367</v>
      </c>
      <c r="P45" s="3">
        <v>777</v>
      </c>
      <c r="Q45" s="3">
        <v>1636</v>
      </c>
      <c r="R45" s="3">
        <v>1996</v>
      </c>
      <c r="S45" s="3">
        <v>2063</v>
      </c>
    </row>
    <row r="46" spans="1:19" ht="16.5" customHeight="1">
      <c r="A46" s="13">
        <v>43</v>
      </c>
      <c r="B46" s="13" t="s">
        <v>94</v>
      </c>
      <c r="C46" s="2" t="s">
        <v>85</v>
      </c>
      <c r="D46" s="2" t="s">
        <v>44</v>
      </c>
      <c r="E46" s="22">
        <f t="shared" si="8"/>
        <v>4.884099542600201</v>
      </c>
      <c r="F46" s="22">
        <f t="shared" si="9"/>
        <v>3.165620073907538</v>
      </c>
      <c r="G46" s="22">
        <f t="shared" si="10"/>
        <v>9.03170788433212</v>
      </c>
      <c r="H46" s="22">
        <f t="shared" si="11"/>
        <v>3.7470604956456572</v>
      </c>
      <c r="I46" s="22">
        <f t="shared" si="12"/>
        <v>11.460836757371373</v>
      </c>
      <c r="J46" s="22">
        <f t="shared" si="13"/>
        <v>12.610796702586764</v>
      </c>
      <c r="K46" s="22">
        <f t="shared" si="14"/>
        <v>12.197327958239656</v>
      </c>
      <c r="L46" s="30">
        <v>77394</v>
      </c>
      <c r="M46" s="3">
        <v>378</v>
      </c>
      <c r="N46" s="3">
        <v>245</v>
      </c>
      <c r="O46" s="3">
        <v>699</v>
      </c>
      <c r="P46" s="3">
        <v>290</v>
      </c>
      <c r="Q46" s="3">
        <v>887</v>
      </c>
      <c r="R46" s="3">
        <v>976</v>
      </c>
      <c r="S46" s="3">
        <v>944</v>
      </c>
    </row>
    <row r="47" spans="1:19" ht="16.5" customHeight="1">
      <c r="A47" s="13">
        <v>44</v>
      </c>
      <c r="B47" s="13" t="s">
        <v>94</v>
      </c>
      <c r="C47" s="2" t="s">
        <v>85</v>
      </c>
      <c r="D47" s="2" t="s">
        <v>45</v>
      </c>
      <c r="E47" s="22">
        <f t="shared" si="8"/>
        <v>4.7937530016542444</v>
      </c>
      <c r="F47" s="22">
        <f t="shared" si="9"/>
        <v>3.5575161422294954</v>
      </c>
      <c r="G47" s="22">
        <f t="shared" si="10"/>
        <v>9.409630196197016</v>
      </c>
      <c r="H47" s="22">
        <f t="shared" si="11"/>
        <v>4.144506305697362</v>
      </c>
      <c r="I47" s="22">
        <f t="shared" si="12"/>
        <v>10.645867055621766</v>
      </c>
      <c r="J47" s="22">
        <f t="shared" si="13"/>
        <v>10.725911168821929</v>
      </c>
      <c r="K47" s="22">
        <f t="shared" si="14"/>
        <v>9.774275600775539</v>
      </c>
      <c r="L47" s="30">
        <v>112438</v>
      </c>
      <c r="M47" s="3">
        <v>539</v>
      </c>
      <c r="N47" s="3">
        <v>400</v>
      </c>
      <c r="O47" s="3">
        <v>1058</v>
      </c>
      <c r="P47" s="3">
        <v>466</v>
      </c>
      <c r="Q47" s="3">
        <v>1197</v>
      </c>
      <c r="R47" s="3">
        <v>1206</v>
      </c>
      <c r="S47" s="3">
        <v>1099</v>
      </c>
    </row>
    <row r="48" spans="1:19" ht="16.5" customHeight="1">
      <c r="A48" s="13">
        <v>45</v>
      </c>
      <c r="B48" s="13" t="s">
        <v>94</v>
      </c>
      <c r="C48" s="2" t="s">
        <v>85</v>
      </c>
      <c r="D48" s="2" t="s">
        <v>47</v>
      </c>
      <c r="E48" s="22">
        <f t="shared" si="8"/>
        <v>5.451180243908623</v>
      </c>
      <c r="F48" s="22">
        <f t="shared" si="9"/>
        <v>3.2326766562713924</v>
      </c>
      <c r="G48" s="22">
        <f t="shared" si="10"/>
        <v>9.469841028371492</v>
      </c>
      <c r="H48" s="22">
        <f t="shared" si="11"/>
        <v>3.9045663142415252</v>
      </c>
      <c r="I48" s="22">
        <f t="shared" si="12"/>
        <v>9.178266271139169</v>
      </c>
      <c r="J48" s="22">
        <f t="shared" si="13"/>
        <v>12.08133668010446</v>
      </c>
      <c r="K48" s="22">
        <f t="shared" si="14"/>
        <v>10.826297507669684</v>
      </c>
      <c r="L48" s="30">
        <v>78882</v>
      </c>
      <c r="M48" s="3">
        <v>430</v>
      </c>
      <c r="N48" s="3">
        <v>255</v>
      </c>
      <c r="O48" s="3">
        <v>747</v>
      </c>
      <c r="P48" s="3">
        <v>308</v>
      </c>
      <c r="Q48" s="3">
        <v>724</v>
      </c>
      <c r="R48" s="3">
        <v>953</v>
      </c>
      <c r="S48" s="3">
        <v>854</v>
      </c>
    </row>
    <row r="49" spans="1:19" ht="16.5" customHeight="1">
      <c r="A49" s="13">
        <v>46</v>
      </c>
      <c r="B49" s="13" t="s">
        <v>94</v>
      </c>
      <c r="C49" s="2" t="s">
        <v>85</v>
      </c>
      <c r="D49" s="2" t="s">
        <v>50</v>
      </c>
      <c r="E49" s="22">
        <f t="shared" si="8"/>
        <v>4.631592951996075</v>
      </c>
      <c r="F49" s="22">
        <f t="shared" si="9"/>
        <v>3.159794114467699</v>
      </c>
      <c r="G49" s="22">
        <f t="shared" si="10"/>
        <v>8.938891244875729</v>
      </c>
      <c r="H49" s="22">
        <f t="shared" si="11"/>
        <v>4.282352549870698</v>
      </c>
      <c r="I49" s="22">
        <f t="shared" si="12"/>
        <v>10.552049292788185</v>
      </c>
      <c r="J49" s="22">
        <f t="shared" si="13"/>
        <v>10.3940595870648</v>
      </c>
      <c r="K49" s="22">
        <f t="shared" si="14"/>
        <v>12.855372897281745</v>
      </c>
      <c r="L49" s="30">
        <v>120261</v>
      </c>
      <c r="M49" s="3">
        <v>557</v>
      </c>
      <c r="N49" s="3">
        <v>380</v>
      </c>
      <c r="O49" s="3">
        <v>1075</v>
      </c>
      <c r="P49" s="3">
        <v>515</v>
      </c>
      <c r="Q49" s="3">
        <v>1269</v>
      </c>
      <c r="R49" s="3">
        <v>1250</v>
      </c>
      <c r="S49" s="3">
        <v>1546</v>
      </c>
    </row>
    <row r="50" spans="1:19" ht="16.5" customHeight="1">
      <c r="A50" s="13">
        <v>47</v>
      </c>
      <c r="B50" s="13" t="s">
        <v>94</v>
      </c>
      <c r="C50" s="2" t="s">
        <v>86</v>
      </c>
      <c r="D50" s="2" t="s">
        <v>43</v>
      </c>
      <c r="E50" s="22">
        <f t="shared" si="8"/>
        <v>5.198168264516313</v>
      </c>
      <c r="F50" s="22">
        <f t="shared" si="9"/>
        <v>2.2944295819568343</v>
      </c>
      <c r="G50" s="22">
        <f t="shared" si="10"/>
        <v>8.844502413435265</v>
      </c>
      <c r="H50" s="22">
        <f t="shared" si="11"/>
        <v>4.112836429067852</v>
      </c>
      <c r="I50" s="22">
        <f t="shared" si="12"/>
        <v>11.091329721907519</v>
      </c>
      <c r="J50" s="22">
        <f t="shared" si="13"/>
        <v>10.910441082666107</v>
      </c>
      <c r="K50" s="22">
        <f t="shared" si="14"/>
        <v>10.881879718575359</v>
      </c>
      <c r="L50" s="30">
        <v>105037</v>
      </c>
      <c r="M50" s="3">
        <v>546</v>
      </c>
      <c r="N50" s="3">
        <v>241</v>
      </c>
      <c r="O50" s="3">
        <v>929</v>
      </c>
      <c r="P50" s="3">
        <v>432</v>
      </c>
      <c r="Q50" s="3">
        <v>1165</v>
      </c>
      <c r="R50" s="3">
        <v>1146</v>
      </c>
      <c r="S50" s="3">
        <v>1143</v>
      </c>
    </row>
    <row r="51" spans="1:19" ht="16.5" customHeight="1">
      <c r="A51" s="13">
        <v>48</v>
      </c>
      <c r="B51" s="13" t="s">
        <v>94</v>
      </c>
      <c r="C51" s="2" t="s">
        <v>86</v>
      </c>
      <c r="D51" s="2" t="s">
        <v>46</v>
      </c>
      <c r="E51" s="22">
        <f t="shared" si="8"/>
        <v>5.300452280376507</v>
      </c>
      <c r="F51" s="22">
        <f t="shared" si="9"/>
        <v>3.1168152493763257</v>
      </c>
      <c r="G51" s="22">
        <f t="shared" si="10"/>
        <v>8.560354856570509</v>
      </c>
      <c r="H51" s="22">
        <f t="shared" si="11"/>
        <v>2.998612675048681</v>
      </c>
      <c r="I51" s="22">
        <f t="shared" si="12"/>
        <v>10.221412085280047</v>
      </c>
      <c r="J51" s="22">
        <f t="shared" si="13"/>
        <v>13.033389116653499</v>
      </c>
      <c r="K51" s="22">
        <f t="shared" si="14"/>
        <v>12.653896641180532</v>
      </c>
      <c r="L51" s="30">
        <v>160741</v>
      </c>
      <c r="M51" s="3">
        <v>852</v>
      </c>
      <c r="N51" s="3">
        <v>501</v>
      </c>
      <c r="O51" s="3">
        <v>1376</v>
      </c>
      <c r="P51" s="3">
        <v>482</v>
      </c>
      <c r="Q51" s="3">
        <v>1643</v>
      </c>
      <c r="R51" s="3">
        <v>2095</v>
      </c>
      <c r="S51" s="3">
        <v>2034</v>
      </c>
    </row>
    <row r="52" spans="1:19" ht="16.5" customHeight="1">
      <c r="A52" s="13">
        <v>49</v>
      </c>
      <c r="B52" s="13" t="s">
        <v>94</v>
      </c>
      <c r="C52" s="2" t="s">
        <v>86</v>
      </c>
      <c r="D52" s="2" t="s">
        <v>49</v>
      </c>
      <c r="E52" s="22">
        <f t="shared" si="8"/>
        <v>4.8675593783598865</v>
      </c>
      <c r="F52" s="22">
        <f t="shared" si="9"/>
        <v>2.4924249828951224</v>
      </c>
      <c r="G52" s="22">
        <f t="shared" si="10"/>
        <v>9.422343856905483</v>
      </c>
      <c r="H52" s="22">
        <f t="shared" si="11"/>
        <v>4.447268106734435</v>
      </c>
      <c r="I52" s="22">
        <f t="shared" si="12"/>
        <v>9.930603069103705</v>
      </c>
      <c r="J52" s="22">
        <f t="shared" si="13"/>
        <v>9.559182875574235</v>
      </c>
      <c r="K52" s="22">
        <f t="shared" si="14"/>
        <v>10.350894340729155</v>
      </c>
      <c r="L52" s="30">
        <v>102310</v>
      </c>
      <c r="M52" s="3">
        <v>498</v>
      </c>
      <c r="N52" s="3">
        <v>255</v>
      </c>
      <c r="O52" s="3">
        <v>964</v>
      </c>
      <c r="P52" s="3">
        <v>455</v>
      </c>
      <c r="Q52" s="3">
        <v>1016</v>
      </c>
      <c r="R52" s="3">
        <v>978</v>
      </c>
      <c r="S52" s="3">
        <v>1059</v>
      </c>
    </row>
    <row r="53" spans="1:19" ht="16.5" customHeight="1">
      <c r="A53" s="13">
        <v>50</v>
      </c>
      <c r="B53" s="13" t="s">
        <v>94</v>
      </c>
      <c r="C53" s="2" t="s">
        <v>86</v>
      </c>
      <c r="D53" s="2" t="s">
        <v>51</v>
      </c>
      <c r="E53" s="22">
        <f t="shared" si="8"/>
        <v>4.792412853755738</v>
      </c>
      <c r="F53" s="22">
        <f t="shared" si="9"/>
        <v>2.839414532901896</v>
      </c>
      <c r="G53" s="22">
        <f t="shared" si="10"/>
        <v>9.973984044508184</v>
      </c>
      <c r="H53" s="22">
        <f t="shared" si="11"/>
        <v>3.697004201468712</v>
      </c>
      <c r="I53" s="22">
        <f t="shared" si="12"/>
        <v>10.132530033654989</v>
      </c>
      <c r="J53" s="22">
        <f t="shared" si="13"/>
        <v>10.687440995668812</v>
      </c>
      <c r="K53" s="22">
        <f t="shared" si="14"/>
        <v>11.033359517443662</v>
      </c>
      <c r="L53" s="30">
        <v>138761</v>
      </c>
      <c r="M53" s="3">
        <v>665</v>
      </c>
      <c r="N53" s="3">
        <v>394</v>
      </c>
      <c r="O53" s="3">
        <v>1384</v>
      </c>
      <c r="P53" s="3">
        <v>513</v>
      </c>
      <c r="Q53" s="3">
        <v>1406</v>
      </c>
      <c r="R53" s="3">
        <v>1483</v>
      </c>
      <c r="S53" s="3">
        <v>1531</v>
      </c>
    </row>
    <row r="54" spans="1:19" ht="16.5" customHeight="1">
      <c r="A54" s="13">
        <v>51</v>
      </c>
      <c r="B54" s="13" t="s">
        <v>95</v>
      </c>
      <c r="C54" s="2" t="s">
        <v>87</v>
      </c>
      <c r="D54" s="2" t="s">
        <v>41</v>
      </c>
      <c r="E54" s="22">
        <f t="shared" si="8"/>
        <v>4.911311826143777</v>
      </c>
      <c r="F54" s="22">
        <f t="shared" si="9"/>
        <v>2.7191383071783144</v>
      </c>
      <c r="G54" s="22">
        <f t="shared" si="10"/>
        <v>9.12703013184659</v>
      </c>
      <c r="H54" s="22">
        <f t="shared" si="11"/>
        <v>3.4568890106763064</v>
      </c>
      <c r="I54" s="22">
        <f t="shared" si="12"/>
        <v>10.23365618709358</v>
      </c>
      <c r="J54" s="22">
        <f t="shared" si="13"/>
        <v>9.675073511587955</v>
      </c>
      <c r="K54" s="22">
        <f t="shared" si="14"/>
        <v>9.548601962416871</v>
      </c>
      <c r="L54" s="30">
        <v>94883</v>
      </c>
      <c r="M54" s="3">
        <v>466</v>
      </c>
      <c r="N54" s="3">
        <v>258</v>
      </c>
      <c r="O54" s="3">
        <v>866</v>
      </c>
      <c r="P54" s="3">
        <v>328</v>
      </c>
      <c r="Q54" s="3">
        <v>971</v>
      </c>
      <c r="R54" s="3">
        <v>918</v>
      </c>
      <c r="S54" s="3">
        <v>906</v>
      </c>
    </row>
    <row r="55" spans="1:19" ht="16.5" customHeight="1">
      <c r="A55" s="13">
        <v>52</v>
      </c>
      <c r="B55" s="13" t="s">
        <v>95</v>
      </c>
      <c r="C55" s="2" t="s">
        <v>87</v>
      </c>
      <c r="D55" s="2" t="s">
        <v>57</v>
      </c>
      <c r="E55" s="22">
        <f t="shared" si="8"/>
        <v>5.1823044165057786</v>
      </c>
      <c r="F55" s="22">
        <f t="shared" si="9"/>
        <v>2.8174738806314834</v>
      </c>
      <c r="G55" s="22">
        <f t="shared" si="10"/>
        <v>9.357708331408828</v>
      </c>
      <c r="H55" s="22">
        <f t="shared" si="11"/>
        <v>3.9259881943225587</v>
      </c>
      <c r="I55" s="22">
        <f t="shared" si="12"/>
        <v>10.105955493150304</v>
      </c>
      <c r="J55" s="22">
        <f t="shared" si="13"/>
        <v>10.586311695749771</v>
      </c>
      <c r="K55" s="22">
        <f t="shared" si="14"/>
        <v>10.115193112431065</v>
      </c>
      <c r="L55" s="30">
        <v>108253</v>
      </c>
      <c r="M55" s="3">
        <v>561</v>
      </c>
      <c r="N55" s="3">
        <v>305</v>
      </c>
      <c r="O55" s="3">
        <v>1013</v>
      </c>
      <c r="P55" s="3">
        <v>425</v>
      </c>
      <c r="Q55" s="3">
        <v>1094</v>
      </c>
      <c r="R55" s="3">
        <v>1146</v>
      </c>
      <c r="S55" s="3">
        <v>1095</v>
      </c>
    </row>
    <row r="56" spans="1:19" ht="16.5" customHeight="1">
      <c r="A56" s="13">
        <v>53</v>
      </c>
      <c r="B56" s="13" t="s">
        <v>95</v>
      </c>
      <c r="C56" s="2" t="s">
        <v>87</v>
      </c>
      <c r="D56" s="2" t="s">
        <v>16</v>
      </c>
      <c r="E56" s="22">
        <f t="shared" si="8"/>
        <v>5.040489175342919</v>
      </c>
      <c r="F56" s="22">
        <f t="shared" si="9"/>
        <v>1.9831432821021318</v>
      </c>
      <c r="G56" s="22">
        <f t="shared" si="10"/>
        <v>8.869057456067868</v>
      </c>
      <c r="H56" s="22">
        <f t="shared" si="11"/>
        <v>3.8147964523770175</v>
      </c>
      <c r="I56" s="22">
        <f t="shared" si="12"/>
        <v>11.554563983914504</v>
      </c>
      <c r="J56" s="22">
        <f t="shared" si="13"/>
        <v>11.995262491048312</v>
      </c>
      <c r="K56" s="22">
        <f t="shared" si="14"/>
        <v>10.618079656255164</v>
      </c>
      <c r="L56" s="30">
        <v>72612</v>
      </c>
      <c r="M56" s="3">
        <v>366</v>
      </c>
      <c r="N56" s="3">
        <v>144</v>
      </c>
      <c r="O56" s="3">
        <v>644</v>
      </c>
      <c r="P56" s="3">
        <v>277</v>
      </c>
      <c r="Q56" s="3">
        <v>839</v>
      </c>
      <c r="R56" s="3">
        <v>871</v>
      </c>
      <c r="S56" s="3">
        <v>771</v>
      </c>
    </row>
    <row r="57" spans="1:19" ht="16.5" customHeight="1">
      <c r="A57" s="13">
        <v>54</v>
      </c>
      <c r="B57" s="13" t="s">
        <v>95</v>
      </c>
      <c r="C57" s="2" t="s">
        <v>87</v>
      </c>
      <c r="D57" s="2" t="s">
        <v>60</v>
      </c>
      <c r="E57" s="22">
        <f t="shared" si="8"/>
        <v>4.933508595230372</v>
      </c>
      <c r="F57" s="22">
        <f t="shared" si="9"/>
        <v>2.0399801976817633</v>
      </c>
      <c r="G57" s="22">
        <f t="shared" si="10"/>
        <v>8.689120674644496</v>
      </c>
      <c r="H57" s="22">
        <f t="shared" si="11"/>
        <v>3.4654056914593965</v>
      </c>
      <c r="I57" s="22">
        <f t="shared" si="12"/>
        <v>9.977978456443436</v>
      </c>
      <c r="J57" s="22">
        <f t="shared" si="13"/>
        <v>7.920927294764335</v>
      </c>
      <c r="K57" s="22">
        <f t="shared" si="14"/>
        <v>9.260997968555284</v>
      </c>
      <c r="L57" s="30">
        <v>117158</v>
      </c>
      <c r="M57" s="3">
        <v>578</v>
      </c>
      <c r="N57" s="3">
        <v>239</v>
      </c>
      <c r="O57" s="3">
        <v>1018</v>
      </c>
      <c r="P57" s="3">
        <v>406</v>
      </c>
      <c r="Q57" s="3">
        <v>1169</v>
      </c>
      <c r="R57" s="3">
        <v>928</v>
      </c>
      <c r="S57" s="3">
        <v>1085</v>
      </c>
    </row>
    <row r="58" spans="1:19" ht="16.5" customHeight="1">
      <c r="A58" s="13">
        <v>55</v>
      </c>
      <c r="B58" s="13" t="s">
        <v>95</v>
      </c>
      <c r="C58" s="2" t="s">
        <v>87</v>
      </c>
      <c r="D58" s="2" t="s">
        <v>65</v>
      </c>
      <c r="E58" s="22">
        <f t="shared" si="8"/>
        <v>5.02986733624943</v>
      </c>
      <c r="F58" s="22">
        <f t="shared" si="9"/>
        <v>1.9111896555860317</v>
      </c>
      <c r="G58" s="22">
        <f t="shared" si="10"/>
        <v>9.707883857244527</v>
      </c>
      <c r="H58" s="22">
        <f t="shared" si="11"/>
        <v>3.478525105355329</v>
      </c>
      <c r="I58" s="22">
        <f t="shared" si="12"/>
        <v>9.156117806050235</v>
      </c>
      <c r="J58" s="22">
        <f t="shared" si="13"/>
        <v>6.805114631396288</v>
      </c>
      <c r="K58" s="22">
        <f t="shared" si="14"/>
        <v>8.628341583168737</v>
      </c>
      <c r="L58" s="30">
        <v>125053</v>
      </c>
      <c r="M58" s="3">
        <v>629</v>
      </c>
      <c r="N58" s="3">
        <v>239</v>
      </c>
      <c r="O58" s="3">
        <v>1214</v>
      </c>
      <c r="P58" s="3">
        <v>435</v>
      </c>
      <c r="Q58" s="3">
        <v>1145</v>
      </c>
      <c r="R58" s="3">
        <v>851</v>
      </c>
      <c r="S58" s="3">
        <v>1079</v>
      </c>
    </row>
    <row r="59" spans="1:19" ht="16.5" customHeight="1">
      <c r="A59" s="13">
        <v>56</v>
      </c>
      <c r="B59" s="13" t="s">
        <v>95</v>
      </c>
      <c r="C59" s="2" t="s">
        <v>88</v>
      </c>
      <c r="D59" s="2" t="s">
        <v>52</v>
      </c>
      <c r="E59" s="22">
        <f t="shared" si="8"/>
        <v>4.737263369506543</v>
      </c>
      <c r="F59" s="22">
        <f t="shared" si="9"/>
        <v>2.3732851851162446</v>
      </c>
      <c r="G59" s="22">
        <f t="shared" si="10"/>
        <v>8.776501684567132</v>
      </c>
      <c r="H59" s="22">
        <f t="shared" si="11"/>
        <v>3.8996333041713975</v>
      </c>
      <c r="I59" s="22">
        <f t="shared" si="12"/>
        <v>11.196321873313106</v>
      </c>
      <c r="J59" s="22">
        <f t="shared" si="13"/>
        <v>10.228393797814716</v>
      </c>
      <c r="K59" s="22">
        <f t="shared" si="14"/>
        <v>9.279079723768218</v>
      </c>
      <c r="L59" s="30">
        <v>107446</v>
      </c>
      <c r="M59" s="3">
        <v>509</v>
      </c>
      <c r="N59" s="3">
        <v>255</v>
      </c>
      <c r="O59" s="3">
        <v>943</v>
      </c>
      <c r="P59" s="3">
        <v>419</v>
      </c>
      <c r="Q59" s="3">
        <v>1203</v>
      </c>
      <c r="R59" s="3">
        <v>1099</v>
      </c>
      <c r="S59" s="3">
        <v>997</v>
      </c>
    </row>
    <row r="60" spans="1:19" ht="16.5" customHeight="1">
      <c r="A60" s="13">
        <v>57</v>
      </c>
      <c r="B60" s="13" t="s">
        <v>95</v>
      </c>
      <c r="C60" s="2" t="s">
        <v>88</v>
      </c>
      <c r="D60" s="2" t="s">
        <v>53</v>
      </c>
      <c r="E60" s="22">
        <f t="shared" si="8"/>
        <v>5.580861924145506</v>
      </c>
      <c r="F60" s="22">
        <f t="shared" si="9"/>
        <v>3.4002067584157136</v>
      </c>
      <c r="G60" s="22">
        <f t="shared" si="10"/>
        <v>9.226055867846913</v>
      </c>
      <c r="H60" s="22">
        <f t="shared" si="11"/>
        <v>3.99248347009541</v>
      </c>
      <c r="I60" s="22">
        <f t="shared" si="12"/>
        <v>10.992117335400918</v>
      </c>
      <c r="J60" s="22">
        <f t="shared" si="13"/>
        <v>15.318429497533975</v>
      </c>
      <c r="K60" s="22">
        <f t="shared" si="14"/>
        <v>21.001593762787795</v>
      </c>
      <c r="L60" s="30">
        <v>371448</v>
      </c>
      <c r="M60" s="3">
        <v>2073</v>
      </c>
      <c r="N60" s="3">
        <v>1263</v>
      </c>
      <c r="O60" s="3">
        <v>3427</v>
      </c>
      <c r="P60" s="3">
        <v>1483</v>
      </c>
      <c r="Q60" s="3">
        <v>4083</v>
      </c>
      <c r="R60" s="3">
        <v>5690</v>
      </c>
      <c r="S60" s="3">
        <v>7801</v>
      </c>
    </row>
    <row r="61" spans="1:19" ht="16.5" customHeight="1">
      <c r="A61" s="13">
        <v>58</v>
      </c>
      <c r="B61" s="13" t="s">
        <v>95</v>
      </c>
      <c r="C61" s="2" t="s">
        <v>88</v>
      </c>
      <c r="D61" s="2" t="s">
        <v>54</v>
      </c>
      <c r="E61" s="22">
        <f t="shared" si="8"/>
        <v>4.740161986637969</v>
      </c>
      <c r="F61" s="22">
        <f t="shared" si="9"/>
        <v>2.450949898602834</v>
      </c>
      <c r="G61" s="22">
        <f t="shared" si="10"/>
        <v>9.125744927031365</v>
      </c>
      <c r="H61" s="22">
        <f t="shared" si="11"/>
        <v>3.1041218258954677</v>
      </c>
      <c r="I61" s="22">
        <f t="shared" si="12"/>
        <v>10.78044714283937</v>
      </c>
      <c r="J61" s="22">
        <f t="shared" si="13"/>
        <v>23.190713761399408</v>
      </c>
      <c r="K61" s="22">
        <f t="shared" si="14"/>
        <v>13.747713898254476</v>
      </c>
      <c r="L61" s="30">
        <v>160754</v>
      </c>
      <c r="M61" s="3">
        <v>762</v>
      </c>
      <c r="N61" s="3">
        <v>394</v>
      </c>
      <c r="O61" s="3">
        <v>1467</v>
      </c>
      <c r="P61" s="3">
        <v>499</v>
      </c>
      <c r="Q61" s="3">
        <v>1733</v>
      </c>
      <c r="R61" s="3">
        <v>3728</v>
      </c>
      <c r="S61" s="3">
        <v>2210</v>
      </c>
    </row>
    <row r="62" spans="1:19" ht="16.5" customHeight="1">
      <c r="A62" s="13">
        <v>59</v>
      </c>
      <c r="B62" s="13" t="s">
        <v>95</v>
      </c>
      <c r="C62" s="2" t="s">
        <v>88</v>
      </c>
      <c r="D62" s="2" t="s">
        <v>55</v>
      </c>
      <c r="E62" s="22">
        <f t="shared" si="8"/>
        <v>4.486883559702278</v>
      </c>
      <c r="F62" s="22">
        <f t="shared" si="9"/>
        <v>2.5998007629321864</v>
      </c>
      <c r="G62" s="22">
        <f t="shared" si="10"/>
        <v>8.139563136283014</v>
      </c>
      <c r="H62" s="22">
        <f t="shared" si="11"/>
        <v>3.5635898308104736</v>
      </c>
      <c r="I62" s="22">
        <f t="shared" si="12"/>
        <v>9.953754322877437</v>
      </c>
      <c r="J62" s="22">
        <f t="shared" si="13"/>
        <v>9.297729831296419</v>
      </c>
      <c r="K62" s="22">
        <f t="shared" si="14"/>
        <v>12.019016611188052</v>
      </c>
      <c r="L62" s="30">
        <v>123471</v>
      </c>
      <c r="M62" s="3">
        <v>554</v>
      </c>
      <c r="N62" s="3">
        <v>321</v>
      </c>
      <c r="O62" s="3">
        <v>1005</v>
      </c>
      <c r="P62" s="3">
        <v>440</v>
      </c>
      <c r="Q62" s="3">
        <v>1229</v>
      </c>
      <c r="R62" s="3">
        <v>1148</v>
      </c>
      <c r="S62" s="3">
        <v>1484</v>
      </c>
    </row>
    <row r="63" spans="1:19" ht="16.5" customHeight="1">
      <c r="A63" s="13">
        <v>60</v>
      </c>
      <c r="B63" s="13" t="s">
        <v>95</v>
      </c>
      <c r="C63" s="2" t="s">
        <v>88</v>
      </c>
      <c r="D63" s="2" t="s">
        <v>56</v>
      </c>
      <c r="E63" s="22">
        <f t="shared" si="8"/>
        <v>4.583320235138789</v>
      </c>
      <c r="F63" s="22">
        <f t="shared" si="9"/>
        <v>2.137625349721794</v>
      </c>
      <c r="G63" s="22">
        <f t="shared" si="10"/>
        <v>8.827135267674704</v>
      </c>
      <c r="H63" s="22">
        <f t="shared" si="11"/>
        <v>3.388764892647197</v>
      </c>
      <c r="I63" s="22">
        <f t="shared" si="12"/>
        <v>10.115997610889314</v>
      </c>
      <c r="J63" s="22">
        <f t="shared" si="13"/>
        <v>6.463173116217661</v>
      </c>
      <c r="K63" s="22">
        <f t="shared" si="14"/>
        <v>9.537581339788122</v>
      </c>
      <c r="L63" s="30">
        <v>159055</v>
      </c>
      <c r="M63" s="3">
        <v>729</v>
      </c>
      <c r="N63" s="3">
        <v>340</v>
      </c>
      <c r="O63" s="3">
        <v>1404</v>
      </c>
      <c r="P63" s="3">
        <v>539</v>
      </c>
      <c r="Q63" s="3">
        <v>1609</v>
      </c>
      <c r="R63" s="3">
        <v>1028</v>
      </c>
      <c r="S63" s="3">
        <v>1517</v>
      </c>
    </row>
    <row r="64" spans="1:19" ht="16.5" customHeight="1">
      <c r="A64" s="13">
        <v>61</v>
      </c>
      <c r="B64" s="13" t="s">
        <v>95</v>
      </c>
      <c r="C64" s="2" t="s">
        <v>88</v>
      </c>
      <c r="D64" s="2" t="s">
        <v>62</v>
      </c>
      <c r="E64" s="22">
        <f t="shared" si="8"/>
        <v>5.3482730738130995</v>
      </c>
      <c r="F64" s="22">
        <f t="shared" si="9"/>
        <v>2.4142312579415504</v>
      </c>
      <c r="G64" s="22">
        <f t="shared" si="10"/>
        <v>9.345038697008201</v>
      </c>
      <c r="H64" s="22">
        <f t="shared" si="11"/>
        <v>3.4307496823379924</v>
      </c>
      <c r="I64" s="22">
        <f t="shared" si="12"/>
        <v>11.170151322629087</v>
      </c>
      <c r="J64" s="22">
        <f t="shared" si="13"/>
        <v>15.490354626313966</v>
      </c>
      <c r="K64" s="22">
        <f t="shared" si="14"/>
        <v>11.493589003118863</v>
      </c>
      <c r="L64" s="30">
        <v>86570</v>
      </c>
      <c r="M64" s="3">
        <v>463</v>
      </c>
      <c r="N64" s="3">
        <v>209</v>
      </c>
      <c r="O64" s="3">
        <v>809</v>
      </c>
      <c r="P64" s="3">
        <v>297</v>
      </c>
      <c r="Q64" s="3">
        <v>967</v>
      </c>
      <c r="R64" s="3">
        <v>1341</v>
      </c>
      <c r="S64" s="3">
        <v>995</v>
      </c>
    </row>
    <row r="65" spans="1:19" ht="16.5" customHeight="1">
      <c r="A65" s="13">
        <v>62</v>
      </c>
      <c r="B65" s="13" t="s">
        <v>95</v>
      </c>
      <c r="C65" s="2" t="s">
        <v>88</v>
      </c>
      <c r="D65" s="2" t="s">
        <v>64</v>
      </c>
      <c r="E65" s="22">
        <f t="shared" si="8"/>
        <v>4.718677367013113</v>
      </c>
      <c r="F65" s="22">
        <f t="shared" si="9"/>
        <v>2.876814454238477</v>
      </c>
      <c r="G65" s="22">
        <f t="shared" si="10"/>
        <v>8.876025084418716</v>
      </c>
      <c r="H65" s="22">
        <f t="shared" si="11"/>
        <v>3.9819322019032586</v>
      </c>
      <c r="I65" s="22">
        <f t="shared" si="12"/>
        <v>9.761873437705566</v>
      </c>
      <c r="J65" s="22">
        <f t="shared" si="13"/>
        <v>10.63018023944218</v>
      </c>
      <c r="K65" s="22">
        <f t="shared" si="14"/>
        <v>9.411042406700872</v>
      </c>
      <c r="L65" s="30">
        <v>114015</v>
      </c>
      <c r="M65" s="3">
        <v>538</v>
      </c>
      <c r="N65" s="3">
        <v>328</v>
      </c>
      <c r="O65" s="3">
        <v>1012</v>
      </c>
      <c r="P65" s="3">
        <v>454</v>
      </c>
      <c r="Q65" s="3">
        <v>1113</v>
      </c>
      <c r="R65" s="3">
        <v>1212</v>
      </c>
      <c r="S65" s="3">
        <v>1073</v>
      </c>
    </row>
    <row r="66" spans="1:19" ht="16.5" customHeight="1">
      <c r="A66" s="13">
        <v>63</v>
      </c>
      <c r="B66" s="13" t="s">
        <v>96</v>
      </c>
      <c r="C66" s="2" t="s">
        <v>89</v>
      </c>
      <c r="D66" s="2" t="s">
        <v>68</v>
      </c>
      <c r="E66" s="22">
        <f t="shared" si="8"/>
        <v>4.534183492738221</v>
      </c>
      <c r="F66" s="22">
        <f t="shared" si="9"/>
        <v>3.282559924430275</v>
      </c>
      <c r="G66" s="22">
        <f t="shared" si="10"/>
        <v>8.926673751328375</v>
      </c>
      <c r="H66" s="22">
        <f t="shared" si="11"/>
        <v>4.321643641516118</v>
      </c>
      <c r="I66" s="22">
        <f t="shared" si="12"/>
        <v>10.225528397685677</v>
      </c>
      <c r="J66" s="22">
        <f t="shared" si="13"/>
        <v>11.193765497697486</v>
      </c>
      <c r="K66" s="22">
        <f t="shared" si="14"/>
        <v>13.390010626992561</v>
      </c>
      <c r="L66" s="30">
        <v>42345</v>
      </c>
      <c r="M66" s="3">
        <v>192</v>
      </c>
      <c r="N66" s="3">
        <v>139</v>
      </c>
      <c r="O66" s="3">
        <v>378</v>
      </c>
      <c r="P66" s="3">
        <v>183</v>
      </c>
      <c r="Q66" s="3">
        <v>433</v>
      </c>
      <c r="R66" s="3">
        <v>474</v>
      </c>
      <c r="S66" s="3">
        <v>567</v>
      </c>
    </row>
    <row r="67" spans="1:19" ht="16.5" customHeight="1">
      <c r="A67" s="13">
        <v>64</v>
      </c>
      <c r="B67" s="13" t="s">
        <v>96</v>
      </c>
      <c r="C67" s="2" t="s">
        <v>89</v>
      </c>
      <c r="D67" s="2" t="s">
        <v>71</v>
      </c>
      <c r="E67" s="22">
        <f aca="true" t="shared" si="15" ref="E67:E80">+M67/$L67*1000</f>
        <v>5.114416680043519</v>
      </c>
      <c r="F67" s="22">
        <f aca="true" t="shared" si="16" ref="F67:F80">+N67/$L67*1000</f>
        <v>3.589455472916332</v>
      </c>
      <c r="G67" s="22">
        <f aca="true" t="shared" si="17" ref="G67:G80">+O67/$L67*1000</f>
        <v>8.873312287085096</v>
      </c>
      <c r="H67" s="22">
        <f aca="true" t="shared" si="18" ref="H67:H80">+P67/$L67*1000</f>
        <v>3.638503932794692</v>
      </c>
      <c r="I67" s="22">
        <f aca="true" t="shared" si="19" ref="I67:I80">+Q67/$L67*1000</f>
        <v>9.894412042734585</v>
      </c>
      <c r="J67" s="22">
        <f aca="true" t="shared" si="20" ref="J67:J80">+R67/$L67*1000</f>
        <v>9.93454260081688</v>
      </c>
      <c r="K67" s="22">
        <f aca="true" t="shared" si="21" ref="K67:K80">+S67/$L67*1000</f>
        <v>10.603385235521786</v>
      </c>
      <c r="L67" s="30">
        <v>224268</v>
      </c>
      <c r="M67" s="3">
        <v>1147</v>
      </c>
      <c r="N67" s="3">
        <v>805</v>
      </c>
      <c r="O67" s="3">
        <v>1990</v>
      </c>
      <c r="P67" s="3">
        <v>816</v>
      </c>
      <c r="Q67" s="3">
        <v>2219</v>
      </c>
      <c r="R67" s="3">
        <v>2228</v>
      </c>
      <c r="S67" s="3">
        <v>2378</v>
      </c>
    </row>
    <row r="68" spans="1:19" ht="16.5" customHeight="1">
      <c r="A68" s="13">
        <v>65</v>
      </c>
      <c r="B68" s="13" t="s">
        <v>96</v>
      </c>
      <c r="C68" s="2" t="s">
        <v>89</v>
      </c>
      <c r="D68" s="2" t="s">
        <v>59</v>
      </c>
      <c r="E68" s="22">
        <f t="shared" si="15"/>
        <v>4.690208960671594</v>
      </c>
      <c r="F68" s="22">
        <f t="shared" si="16"/>
        <v>2.6097271648873073</v>
      </c>
      <c r="G68" s="22">
        <f t="shared" si="17"/>
        <v>8.860297472397116</v>
      </c>
      <c r="H68" s="22">
        <f t="shared" si="18"/>
        <v>3.7777169449767314</v>
      </c>
      <c r="I68" s="22">
        <f t="shared" si="19"/>
        <v>12.127018888584725</v>
      </c>
      <c r="J68" s="22">
        <f t="shared" si="20"/>
        <v>10.785655625513277</v>
      </c>
      <c r="K68" s="22">
        <f t="shared" si="21"/>
        <v>9.791039328405876</v>
      </c>
      <c r="L68" s="30">
        <v>109590</v>
      </c>
      <c r="M68" s="3">
        <v>514</v>
      </c>
      <c r="N68" s="3">
        <v>286</v>
      </c>
      <c r="O68" s="3">
        <v>971</v>
      </c>
      <c r="P68" s="3">
        <v>414</v>
      </c>
      <c r="Q68" s="3">
        <v>1329</v>
      </c>
      <c r="R68" s="3">
        <v>1182</v>
      </c>
      <c r="S68" s="3">
        <v>1073</v>
      </c>
    </row>
    <row r="69" spans="1:19" ht="16.5" customHeight="1">
      <c r="A69" s="13">
        <v>66</v>
      </c>
      <c r="B69" s="13" t="s">
        <v>96</v>
      </c>
      <c r="C69" s="2" t="s">
        <v>89</v>
      </c>
      <c r="D69" s="2" t="s">
        <v>74</v>
      </c>
      <c r="E69" s="22">
        <f t="shared" si="15"/>
        <v>4.4324076335087055</v>
      </c>
      <c r="F69" s="22">
        <f t="shared" si="16"/>
        <v>2.064510400248629</v>
      </c>
      <c r="G69" s="22">
        <f t="shared" si="17"/>
        <v>8.887014303579225</v>
      </c>
      <c r="H69" s="22">
        <f t="shared" si="18"/>
        <v>4.018025617688192</v>
      </c>
      <c r="I69" s="22">
        <f t="shared" si="19"/>
        <v>10.63333851310853</v>
      </c>
      <c r="J69" s="22">
        <f t="shared" si="20"/>
        <v>9.012808844096167</v>
      </c>
      <c r="K69" s="22">
        <f t="shared" si="21"/>
        <v>10.818330484456974</v>
      </c>
      <c r="L69" s="30">
        <v>135141</v>
      </c>
      <c r="M69" s="3">
        <v>599</v>
      </c>
      <c r="N69" s="3">
        <v>279</v>
      </c>
      <c r="O69" s="3">
        <v>1201</v>
      </c>
      <c r="P69" s="3">
        <v>543</v>
      </c>
      <c r="Q69" s="3">
        <v>1437</v>
      </c>
      <c r="R69" s="3">
        <v>1218</v>
      </c>
      <c r="S69" s="3">
        <v>1462</v>
      </c>
    </row>
    <row r="70" spans="1:19" ht="16.5" customHeight="1">
      <c r="A70" s="13">
        <v>67</v>
      </c>
      <c r="B70" s="13" t="s">
        <v>96</v>
      </c>
      <c r="C70" s="2" t="s">
        <v>89</v>
      </c>
      <c r="D70" s="2" t="s">
        <v>75</v>
      </c>
      <c r="E70" s="22">
        <f t="shared" si="15"/>
        <v>4.418636013866743</v>
      </c>
      <c r="F70" s="22">
        <f t="shared" si="16"/>
        <v>2.8320521668768888</v>
      </c>
      <c r="G70" s="22">
        <f t="shared" si="17"/>
        <v>8.940399977787827</v>
      </c>
      <c r="H70" s="22">
        <f t="shared" si="18"/>
        <v>4.029922971354229</v>
      </c>
      <c r="I70" s="22">
        <f t="shared" si="19"/>
        <v>10.011344074505978</v>
      </c>
      <c r="J70" s="22">
        <f t="shared" si="20"/>
        <v>6.3463353879594155</v>
      </c>
      <c r="K70" s="22">
        <f t="shared" si="21"/>
        <v>8.194705569702593</v>
      </c>
      <c r="L70" s="30">
        <v>126057</v>
      </c>
      <c r="M70" s="3">
        <v>557</v>
      </c>
      <c r="N70" s="3">
        <v>357</v>
      </c>
      <c r="O70" s="3">
        <v>1127</v>
      </c>
      <c r="P70" s="3">
        <v>508</v>
      </c>
      <c r="Q70" s="3">
        <v>1262</v>
      </c>
      <c r="R70" s="3">
        <v>800</v>
      </c>
      <c r="S70" s="3">
        <v>1033</v>
      </c>
    </row>
    <row r="71" spans="1:19" ht="16.5" customHeight="1">
      <c r="A71" s="13">
        <v>68</v>
      </c>
      <c r="B71" s="13" t="s">
        <v>96</v>
      </c>
      <c r="C71" s="2" t="s">
        <v>90</v>
      </c>
      <c r="D71" s="2" t="s">
        <v>58</v>
      </c>
      <c r="E71" s="22">
        <f t="shared" si="15"/>
        <v>4.713617632078529</v>
      </c>
      <c r="F71" s="22">
        <f t="shared" si="16"/>
        <v>2.6577765430383846</v>
      </c>
      <c r="G71" s="22">
        <f t="shared" si="17"/>
        <v>8.232624901606705</v>
      </c>
      <c r="H71" s="22">
        <f t="shared" si="18"/>
        <v>3.6301338148816966</v>
      </c>
      <c r="I71" s="22">
        <f t="shared" si="19"/>
        <v>10.297726536092975</v>
      </c>
      <c r="J71" s="22">
        <f t="shared" si="20"/>
        <v>10.677408899384174</v>
      </c>
      <c r="K71" s="22">
        <f t="shared" si="21"/>
        <v>9.353150900588044</v>
      </c>
      <c r="L71" s="30">
        <v>107985</v>
      </c>
      <c r="M71" s="3">
        <v>509</v>
      </c>
      <c r="N71" s="3">
        <v>287</v>
      </c>
      <c r="O71" s="3">
        <v>889</v>
      </c>
      <c r="P71" s="3">
        <v>392</v>
      </c>
      <c r="Q71" s="3">
        <v>1112</v>
      </c>
      <c r="R71" s="3">
        <v>1153</v>
      </c>
      <c r="S71" s="3">
        <v>1010</v>
      </c>
    </row>
    <row r="72" spans="1:19" ht="16.5" customHeight="1">
      <c r="A72" s="13">
        <v>69</v>
      </c>
      <c r="B72" s="13" t="s">
        <v>96</v>
      </c>
      <c r="C72" s="2" t="s">
        <v>90</v>
      </c>
      <c r="D72" s="2" t="s">
        <v>61</v>
      </c>
      <c r="E72" s="22">
        <f t="shared" si="15"/>
        <v>4.918112388232601</v>
      </c>
      <c r="F72" s="22">
        <f t="shared" si="16"/>
        <v>2.0532598969208036</v>
      </c>
      <c r="G72" s="22">
        <f t="shared" si="17"/>
        <v>8.691671117708673</v>
      </c>
      <c r="H72" s="22">
        <f t="shared" si="18"/>
        <v>3.364294087860101</v>
      </c>
      <c r="I72" s="22">
        <f t="shared" si="19"/>
        <v>10.280172862285918</v>
      </c>
      <c r="J72" s="22">
        <f t="shared" si="20"/>
        <v>8.906708471778082</v>
      </c>
      <c r="K72" s="22">
        <f t="shared" si="21"/>
        <v>8.691671117708673</v>
      </c>
      <c r="L72" s="30">
        <v>144161</v>
      </c>
      <c r="M72" s="3">
        <v>709</v>
      </c>
      <c r="N72" s="3">
        <v>296</v>
      </c>
      <c r="O72" s="3">
        <v>1253</v>
      </c>
      <c r="P72" s="3">
        <v>485</v>
      </c>
      <c r="Q72" s="3">
        <v>1482</v>
      </c>
      <c r="R72" s="3">
        <v>1284</v>
      </c>
      <c r="S72" s="3">
        <v>1253</v>
      </c>
    </row>
    <row r="73" spans="1:19" ht="16.5" customHeight="1">
      <c r="A73" s="13">
        <v>70</v>
      </c>
      <c r="B73" s="13" t="s">
        <v>96</v>
      </c>
      <c r="C73" s="2" t="s">
        <v>90</v>
      </c>
      <c r="D73" s="2" t="s">
        <v>76</v>
      </c>
      <c r="E73" s="22">
        <f t="shared" si="15"/>
        <v>4.6194576743043525</v>
      </c>
      <c r="F73" s="22">
        <f t="shared" si="16"/>
        <v>2.3813747833563057</v>
      </c>
      <c r="G73" s="22">
        <f t="shared" si="17"/>
        <v>8.99327210448026</v>
      </c>
      <c r="H73" s="22">
        <f t="shared" si="18"/>
        <v>3.5413567695184027</v>
      </c>
      <c r="I73" s="22">
        <f t="shared" si="19"/>
        <v>9.470911745841123</v>
      </c>
      <c r="J73" s="22">
        <f t="shared" si="20"/>
        <v>9.163857690680567</v>
      </c>
      <c r="K73" s="22">
        <f t="shared" si="21"/>
        <v>10.139607243746333</v>
      </c>
      <c r="L73" s="30">
        <v>146554</v>
      </c>
      <c r="M73" s="3">
        <v>677</v>
      </c>
      <c r="N73" s="3">
        <v>349</v>
      </c>
      <c r="O73" s="3">
        <v>1318</v>
      </c>
      <c r="P73" s="3">
        <v>519</v>
      </c>
      <c r="Q73" s="3">
        <v>1388</v>
      </c>
      <c r="R73" s="3">
        <v>1343</v>
      </c>
      <c r="S73" s="3">
        <v>1486</v>
      </c>
    </row>
    <row r="74" spans="1:19" ht="16.5" customHeight="1">
      <c r="A74" s="13">
        <v>71</v>
      </c>
      <c r="B74" s="13" t="s">
        <v>96</v>
      </c>
      <c r="C74" s="2" t="s">
        <v>90</v>
      </c>
      <c r="D74" s="2" t="s">
        <v>63</v>
      </c>
      <c r="E74" s="22">
        <f t="shared" si="15"/>
        <v>5.04215487938878</v>
      </c>
      <c r="F74" s="22">
        <f t="shared" si="16"/>
        <v>2.5826923669374304</v>
      </c>
      <c r="G74" s="22">
        <f t="shared" si="17"/>
        <v>8.908491563889546</v>
      </c>
      <c r="H74" s="22">
        <f t="shared" si="18"/>
        <v>3.7379722527444317</v>
      </c>
      <c r="I74" s="22">
        <f t="shared" si="19"/>
        <v>9.617063227184506</v>
      </c>
      <c r="J74" s="22">
        <f t="shared" si="20"/>
        <v>8.538802000431303</v>
      </c>
      <c r="K74" s="22">
        <f t="shared" si="21"/>
        <v>10.08430975877756</v>
      </c>
      <c r="L74" s="30">
        <v>194758</v>
      </c>
      <c r="M74" s="3">
        <v>982</v>
      </c>
      <c r="N74" s="3">
        <v>503</v>
      </c>
      <c r="O74" s="3">
        <v>1735</v>
      </c>
      <c r="P74" s="3">
        <v>728</v>
      </c>
      <c r="Q74" s="3">
        <v>1873</v>
      </c>
      <c r="R74" s="3">
        <v>1663</v>
      </c>
      <c r="S74" s="3">
        <v>1964</v>
      </c>
    </row>
    <row r="75" spans="1:19" ht="16.5" customHeight="1">
      <c r="A75" s="13">
        <v>72</v>
      </c>
      <c r="B75" s="13" t="s">
        <v>91</v>
      </c>
      <c r="C75" s="2" t="s">
        <v>91</v>
      </c>
      <c r="D75" s="2" t="s">
        <v>66</v>
      </c>
      <c r="E75" s="22">
        <f t="shared" si="15"/>
        <v>4.47004212155076</v>
      </c>
      <c r="F75" s="22">
        <f t="shared" si="16"/>
        <v>3.448045311709027</v>
      </c>
      <c r="G75" s="22">
        <f t="shared" si="17"/>
        <v>9.618231658977813</v>
      </c>
      <c r="H75" s="22">
        <f t="shared" si="18"/>
        <v>5.12908679331786</v>
      </c>
      <c r="I75" s="22">
        <f t="shared" si="19"/>
        <v>9.398550101722112</v>
      </c>
      <c r="J75" s="22">
        <f t="shared" si="20"/>
        <v>8.510272500644717</v>
      </c>
      <c r="K75" s="22">
        <f t="shared" si="21"/>
        <v>11.881906835916979</v>
      </c>
      <c r="L75" s="30">
        <v>104697</v>
      </c>
      <c r="M75" s="3">
        <v>468</v>
      </c>
      <c r="N75" s="3">
        <v>361</v>
      </c>
      <c r="O75" s="3">
        <v>1007</v>
      </c>
      <c r="P75" s="3">
        <v>537</v>
      </c>
      <c r="Q75" s="3">
        <v>984</v>
      </c>
      <c r="R75" s="3">
        <v>891</v>
      </c>
      <c r="S75" s="3">
        <v>1244</v>
      </c>
    </row>
    <row r="76" spans="1:19" ht="16.5" customHeight="1">
      <c r="A76" s="13">
        <v>73</v>
      </c>
      <c r="B76" s="13" t="s">
        <v>91</v>
      </c>
      <c r="C76" s="2" t="s">
        <v>91</v>
      </c>
      <c r="D76" s="2" t="s">
        <v>67</v>
      </c>
      <c r="E76" s="22">
        <f t="shared" si="15"/>
        <v>4.7044286061034</v>
      </c>
      <c r="F76" s="22">
        <f t="shared" si="16"/>
        <v>2.5772854652573978</v>
      </c>
      <c r="G76" s="22">
        <f t="shared" si="17"/>
        <v>8.883691167060174</v>
      </c>
      <c r="H76" s="22">
        <f t="shared" si="18"/>
        <v>3.7864913171076147</v>
      </c>
      <c r="I76" s="22">
        <f t="shared" si="19"/>
        <v>10.503320902932545</v>
      </c>
      <c r="J76" s="22">
        <f t="shared" si="20"/>
        <v>10.512147223019042</v>
      </c>
      <c r="K76" s="22">
        <f t="shared" si="21"/>
        <v>8.98078068801165</v>
      </c>
      <c r="L76" s="30">
        <v>226595</v>
      </c>
      <c r="M76" s="3">
        <v>1066</v>
      </c>
      <c r="N76" s="3">
        <v>584</v>
      </c>
      <c r="O76" s="3">
        <v>2013</v>
      </c>
      <c r="P76" s="3">
        <v>858</v>
      </c>
      <c r="Q76" s="3">
        <v>2380</v>
      </c>
      <c r="R76" s="3">
        <v>2382</v>
      </c>
      <c r="S76" s="3">
        <v>2035</v>
      </c>
    </row>
    <row r="77" spans="1:19" ht="16.5" customHeight="1">
      <c r="A77" s="13">
        <v>74</v>
      </c>
      <c r="B77" s="13" t="s">
        <v>91</v>
      </c>
      <c r="C77" s="2" t="s">
        <v>91</v>
      </c>
      <c r="D77" s="2" t="s">
        <v>69</v>
      </c>
      <c r="E77" s="22">
        <f t="shared" si="15"/>
        <v>4.629812971396684</v>
      </c>
      <c r="F77" s="22">
        <f t="shared" si="16"/>
        <v>3.5209619642503553</v>
      </c>
      <c r="G77" s="22">
        <f t="shared" si="17"/>
        <v>8.802404910625889</v>
      </c>
      <c r="H77" s="22">
        <f t="shared" si="18"/>
        <v>4.482206181484348</v>
      </c>
      <c r="I77" s="22">
        <f t="shared" si="19"/>
        <v>10.508883408636798</v>
      </c>
      <c r="J77" s="22">
        <f t="shared" si="20"/>
        <v>9.050816337551527</v>
      </c>
      <c r="K77" s="22">
        <f t="shared" si="21"/>
        <v>10.775295663600525</v>
      </c>
      <c r="L77" s="30">
        <v>277765</v>
      </c>
      <c r="M77" s="3">
        <v>1286</v>
      </c>
      <c r="N77" s="3">
        <v>978</v>
      </c>
      <c r="O77" s="3">
        <v>2445</v>
      </c>
      <c r="P77" s="3">
        <v>1245</v>
      </c>
      <c r="Q77" s="3">
        <v>2919</v>
      </c>
      <c r="R77" s="3">
        <v>2514</v>
      </c>
      <c r="S77" s="3">
        <v>2993</v>
      </c>
    </row>
    <row r="78" spans="1:19" ht="16.5" customHeight="1">
      <c r="A78" s="13">
        <v>75</v>
      </c>
      <c r="B78" s="13" t="s">
        <v>91</v>
      </c>
      <c r="C78" s="2" t="s">
        <v>91</v>
      </c>
      <c r="D78" s="2" t="s">
        <v>70</v>
      </c>
      <c r="E78" s="22">
        <f t="shared" si="15"/>
        <v>4.4177361138961295</v>
      </c>
      <c r="F78" s="22">
        <f t="shared" si="16"/>
        <v>3.4652596751554037</v>
      </c>
      <c r="G78" s="22">
        <f t="shared" si="17"/>
        <v>9.355574493683577</v>
      </c>
      <c r="H78" s="22">
        <f t="shared" si="18"/>
        <v>3.321134950872268</v>
      </c>
      <c r="I78" s="22">
        <f t="shared" si="19"/>
        <v>9.819280128333668</v>
      </c>
      <c r="J78" s="22">
        <f t="shared" si="20"/>
        <v>8.666282334068578</v>
      </c>
      <c r="K78" s="22">
        <f t="shared" si="21"/>
        <v>9.518498095047123</v>
      </c>
      <c r="L78" s="30">
        <v>159584</v>
      </c>
      <c r="M78" s="3">
        <v>705</v>
      </c>
      <c r="N78" s="3">
        <v>553</v>
      </c>
      <c r="O78" s="3">
        <v>1493</v>
      </c>
      <c r="P78" s="3">
        <v>530</v>
      </c>
      <c r="Q78" s="3">
        <v>1567</v>
      </c>
      <c r="R78" s="3">
        <v>1383</v>
      </c>
      <c r="S78" s="3">
        <v>1519</v>
      </c>
    </row>
    <row r="79" spans="1:19" ht="16.5" customHeight="1">
      <c r="A79" s="13">
        <v>76</v>
      </c>
      <c r="B79" s="13" t="s">
        <v>91</v>
      </c>
      <c r="C79" s="2" t="s">
        <v>91</v>
      </c>
      <c r="D79" s="2" t="s">
        <v>72</v>
      </c>
      <c r="E79" s="22">
        <f t="shared" si="15"/>
        <v>4.6907113969369485</v>
      </c>
      <c r="F79" s="22">
        <f t="shared" si="16"/>
        <v>2.2652434307940505</v>
      </c>
      <c r="G79" s="22">
        <f t="shared" si="17"/>
        <v>8.983623947490553</v>
      </c>
      <c r="H79" s="22">
        <f t="shared" si="18"/>
        <v>3.574664633472563</v>
      </c>
      <c r="I79" s="22">
        <f t="shared" si="19"/>
        <v>10.154920550730404</v>
      </c>
      <c r="J79" s="22">
        <f t="shared" si="20"/>
        <v>6.944904859775907</v>
      </c>
      <c r="K79" s="22">
        <f t="shared" si="21"/>
        <v>7.978076863577096</v>
      </c>
      <c r="L79" s="30">
        <v>180996</v>
      </c>
      <c r="M79" s="3">
        <v>849</v>
      </c>
      <c r="N79" s="3">
        <v>410</v>
      </c>
      <c r="O79" s="3">
        <v>1626</v>
      </c>
      <c r="P79" s="3">
        <v>647</v>
      </c>
      <c r="Q79" s="3">
        <v>1838</v>
      </c>
      <c r="R79" s="3">
        <v>1257</v>
      </c>
      <c r="S79" s="3">
        <v>1444</v>
      </c>
    </row>
    <row r="80" spans="1:19" ht="15.75" customHeight="1">
      <c r="A80" s="13">
        <v>77</v>
      </c>
      <c r="B80" s="13" t="s">
        <v>91</v>
      </c>
      <c r="C80" s="2" t="s">
        <v>91</v>
      </c>
      <c r="D80" s="2" t="s">
        <v>73</v>
      </c>
      <c r="E80" s="22">
        <f t="shared" si="15"/>
        <v>5.001429887833243</v>
      </c>
      <c r="F80" s="22">
        <f t="shared" si="16"/>
        <v>4.038638746782753</v>
      </c>
      <c r="G80" s="22">
        <f t="shared" si="17"/>
        <v>9.087731562390772</v>
      </c>
      <c r="H80" s="22">
        <f t="shared" si="18"/>
        <v>4.439007340090877</v>
      </c>
      <c r="I80" s="22">
        <f t="shared" si="19"/>
        <v>10.813129547837692</v>
      </c>
      <c r="J80" s="22">
        <f t="shared" si="20"/>
        <v>11.944329700359061</v>
      </c>
      <c r="K80" s="22">
        <f t="shared" si="21"/>
        <v>14.476819929458868</v>
      </c>
      <c r="L80" s="30">
        <v>314710</v>
      </c>
      <c r="M80" s="3">
        <v>1574</v>
      </c>
      <c r="N80" s="3">
        <v>1271</v>
      </c>
      <c r="O80" s="3">
        <v>2860</v>
      </c>
      <c r="P80" s="3">
        <v>1397</v>
      </c>
      <c r="Q80" s="3">
        <v>3403</v>
      </c>
      <c r="R80" s="3">
        <v>3759</v>
      </c>
      <c r="S80" s="3">
        <v>4556</v>
      </c>
    </row>
    <row r="81" spans="3:19" ht="15.75" customHeight="1">
      <c r="C81" s="2"/>
      <c r="D81" s="2"/>
      <c r="L81" s="30"/>
      <c r="M81" s="3"/>
      <c r="N81" s="3"/>
      <c r="O81" s="3"/>
      <c r="P81" s="3"/>
      <c r="Q81" s="3"/>
      <c r="R81" s="3"/>
      <c r="S81" s="3"/>
    </row>
    <row r="83" ht="15.75" customHeight="1">
      <c r="D83" s="1"/>
    </row>
  </sheetData>
  <conditionalFormatting sqref="E4:K80">
    <cfRule type="cellIs" priority="1" dxfId="0" operator="greaterThan" stopIfTrue="1">
      <formula>E$3*(1+E$2)</formula>
    </cfRule>
    <cfRule type="cellIs" priority="2" dxfId="1" operator="lessThan" stopIfTrue="1">
      <formula>E$3*(1-E$2)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.</cp:lastModifiedBy>
  <cp:lastPrinted>2003-10-16T11:26:02Z</cp:lastPrinted>
  <dcterms:created xsi:type="dcterms:W3CDTF">2000-03-14T08:57:05Z</dcterms:created>
  <dcterms:modified xsi:type="dcterms:W3CDTF">2005-04-08T13:42:01Z</dcterms:modified>
  <cp:category/>
  <cp:version/>
  <cp:contentType/>
  <cp:contentStatus/>
</cp:coreProperties>
</file>