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zadani" sheetId="1" r:id="rId1"/>
    <sheet name="data" sheetId="2" r:id="rId2"/>
    <sheet name="kraj" sheetId="3" r:id="rId3"/>
    <sheet name="funkce" sheetId="4" r:id="rId4"/>
  </sheets>
  <definedNames/>
  <calcPr fullCalcOnLoad="1"/>
</workbook>
</file>

<file path=xl/sharedStrings.xml><?xml version="1.0" encoding="utf-8"?>
<sst xmlns="http://schemas.openxmlformats.org/spreadsheetml/2006/main" count="289" uniqueCount="129">
  <si>
    <t>Počet obyvatel 2002</t>
  </si>
  <si>
    <t>Sňatky 2002</t>
  </si>
  <si>
    <t>Rozvody 2002</t>
  </si>
  <si>
    <t>Živě narození 2002</t>
  </si>
  <si>
    <t>Potraty 2002</t>
  </si>
  <si>
    <t>Zemřelí 2002</t>
  </si>
  <si>
    <t>Přistěhovalí 2002</t>
  </si>
  <si>
    <t>Vystěhovalí 2002</t>
  </si>
  <si>
    <t>celkem ČR</t>
  </si>
  <si>
    <t>PHA</t>
  </si>
  <si>
    <t>Hl.m. Praha</t>
  </si>
  <si>
    <t>STC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</si>
  <si>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</si>
  <si>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</si>
  <si>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</si>
  <si>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</si>
  <si>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</si>
  <si>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</si>
  <si>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</si>
  <si>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</si>
  <si>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</si>
  <si>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</si>
  <si>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</si>
  <si>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</si>
  <si>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JZ</t>
  </si>
  <si>
    <t>JC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</si>
  <si>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</si>
  <si>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</si>
  <si>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</si>
  <si>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</si>
  <si>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</si>
  <si>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</si>
  <si>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</si>
  <si>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</t>
  </si>
  <si>
    <t>Domažlice</t>
  </si>
  <si>
    <t>Klatovy</t>
  </si>
  <si>
    <t>Plzeň - město</t>
  </si>
  <si>
    <t>Plzeň - jih</t>
  </si>
  <si>
    <t>Plzeň - sever</t>
  </si>
  <si>
    <t>Rokycany</t>
  </si>
  <si>
    <t>Tachov</t>
  </si>
  <si>
    <t>SZ</t>
  </si>
  <si>
    <t>KV</t>
  </si>
  <si>
    <t>Cheb</t>
  </si>
  <si>
    <t>Karlovy Vary</t>
  </si>
  <si>
    <t>Sokolov</t>
  </si>
  <si>
    <t>UST</t>
  </si>
  <si>
    <t>Děčín</t>
  </si>
  <si>
    <t>Chomutov</t>
  </si>
  <si>
    <t>Litoměřice</t>
  </si>
  <si>
    <t>Louny</t>
  </si>
  <si>
    <t>Most</t>
  </si>
  <si>
    <t>Teplice</t>
  </si>
  <si>
    <t>Ústí nad Labem</t>
  </si>
  <si>
    <t>SV</t>
  </si>
  <si>
    <t>LB</t>
  </si>
  <si>
    <t>Česká Lípa</t>
  </si>
  <si>
    <t>Jablonec n. Nisou</t>
  </si>
  <si>
    <t>Liberec</t>
  </si>
  <si>
    <t>Semily</t>
  </si>
  <si>
    <t>HK</t>
  </si>
  <si>
    <t>Hradec Králové</t>
  </si>
  <si>
    <t>Jičín</t>
  </si>
  <si>
    <t>Náchod</t>
  </si>
  <si>
    <t>Rychnov nad Kněžnou</t>
  </si>
  <si>
    <t>Trutnov</t>
  </si>
  <si>
    <t>PARD</t>
  </si>
  <si>
    <t>Chrudim</t>
  </si>
  <si>
    <t>Pardubice</t>
  </si>
  <si>
    <t>Svitavy</t>
  </si>
  <si>
    <t>Ústí nad Orlicí</t>
  </si>
  <si>
    <t>JV</t>
  </si>
  <si>
    <t>VYS</t>
  </si>
  <si>
    <t>Havlíčkův Brod</t>
  </si>
  <si>
    <t>Jihlava</t>
  </si>
  <si>
    <t>Pelhřimov</t>
  </si>
  <si>
    <t>Třebíč</t>
  </si>
  <si>
    <t>Žďár nad Sázavou</t>
  </si>
  <si>
    <t>JM</t>
  </si>
  <si>
    <t>Blansko</t>
  </si>
  <si>
    <t>Brno - město</t>
  </si>
  <si>
    <t>Brno - venkov</t>
  </si>
  <si>
    <t>Břeclav</t>
  </si>
  <si>
    <t>Hodonín</t>
  </si>
  <si>
    <t>Vyškov</t>
  </si>
  <si>
    <t>Znojmo</t>
  </si>
  <si>
    <t>STM</t>
  </si>
  <si>
    <t>OLOM</t>
  </si>
  <si>
    <t>Jeseník</t>
  </si>
  <si>
    <t>Olomouc</t>
  </si>
  <si>
    <t>Prostějov</t>
  </si>
  <si>
    <t>Přerov</t>
  </si>
  <si>
    <t>Šumperk</t>
  </si>
  <si>
    <t>ZLIN</t>
  </si>
  <si>
    <t>Kroměříž</t>
  </si>
  <si>
    <t>Uherské Hradiště</t>
  </si>
  <si>
    <t>Vsetín</t>
  </si>
  <si>
    <t>Zlín</t>
  </si>
  <si>
    <t>MSL</t>
  </si>
  <si>
    <t>Bruntál</t>
  </si>
  <si>
    <t>Frýdek - Místek</t>
  </si>
  <si>
    <t>Karviná</t>
  </si>
  <si>
    <t>Nový Jičín</t>
  </si>
  <si>
    <t>Opava</t>
  </si>
  <si>
    <t>Ostrava - město</t>
  </si>
  <si>
    <t>Vypočtěte počet sňatků, rozvodů, …., vystěhovalých na 1000 obyvatel středního stavu roku 2002 pro všechny okresy (i celou ČR).</t>
  </si>
  <si>
    <t>List</t>
  </si>
  <si>
    <t>data</t>
  </si>
  <si>
    <t>kraj</t>
  </si>
  <si>
    <t>funkce</t>
  </si>
  <si>
    <t xml:space="preserve">Seřaďte data podle počtu sňatků </t>
  </si>
  <si>
    <t xml:space="preserve">x </t>
  </si>
  <si>
    <t>a =</t>
  </si>
  <si>
    <t>b =</t>
  </si>
  <si>
    <t>c =</t>
  </si>
  <si>
    <t>z =</t>
  </si>
  <si>
    <t>Vypočtěte podíl jednotlivých okresů na celkovém počtu sňatků v regionu, vyjádřete v %.</t>
  </si>
  <si>
    <t>Na ose x bude interval &lt;-4; 4&gt;.</t>
  </si>
  <si>
    <t>Určete počet okresů, kde je porodnost vyšší než hodnota v ČR.</t>
  </si>
  <si>
    <t>Kraj</t>
  </si>
  <si>
    <t>Region</t>
  </si>
  <si>
    <t>Okres</t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</si>
  <si>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(x)</t>
    </r>
  </si>
  <si>
    <r>
      <t>f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(x)</t>
    </r>
  </si>
  <si>
    <r>
      <t>f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(x)</t>
    </r>
  </si>
  <si>
    <t>Vytvořte grafy funkcí zadaných na listu funkce, kde a, b, c, z jsou hodnoty předem zadaných parametrů</t>
  </si>
  <si>
    <r>
      <t>Pomocí podmíněného formátování zvýrazněte maximální hodnoty jednotlivých ukazatelů -</t>
    </r>
    <r>
      <rPr>
        <sz val="10"/>
        <color indexed="10"/>
        <rFont val="Arial"/>
        <family val="2"/>
      </rPr>
      <t xml:space="preserve"> ještě jsme nedělali, není nutné</t>
    </r>
  </si>
  <si>
    <t>Do jednoho grafu znázorněte počet obyvatel a počet sňatků v regionu severozápad v roce 2002 (dvě osy v grafu a kombinovaný typ grafu)</t>
  </si>
  <si>
    <t>Určete počet okresů, kde je podíl vystěhovalých vyšší než 125% hodnoty v ČR.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</si>
</sst>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9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5" sqref="C5"/>
    </sheetView>
  </sheetViews>
  <sheetFormatPr defaultColWidth="9.140625" defaultRowHeight="12.75"/>
  <cols>
    <col min="2" max="2" width="5.7109375" style="0" customWidth="1"/>
    <col min="3" max="3" width="114.140625" style="0" customWidth="1"/>
  </cols>
  <sheetData>
    <row r="1" ht="12.75">
      <c r="A1" s="13" t="s">
        <v>106</v>
      </c>
    </row>
    <row r="2" spans="1:3" ht="12.75">
      <c r="A2" s="13" t="s">
        <v>107</v>
      </c>
      <c r="B2">
        <v>1</v>
      </c>
      <c r="C2" t="s">
        <v>105</v>
      </c>
    </row>
    <row r="3" spans="1:3" ht="12.75">
      <c r="A3" s="13" t="s">
        <v>107</v>
      </c>
      <c r="B3">
        <v>2</v>
      </c>
      <c r="C3" t="s">
        <v>118</v>
      </c>
    </row>
    <row r="4" spans="1:3" ht="12.75">
      <c r="A4" s="13" t="s">
        <v>107</v>
      </c>
      <c r="B4">
        <v>3</v>
      </c>
      <c r="C4" t="s">
        <v>128</v>
      </c>
    </row>
    <row r="5" spans="1:3" ht="12.75">
      <c r="A5" s="13" t="s">
        <v>108</v>
      </c>
      <c r="B5">
        <v>4</v>
      </c>
      <c r="C5" t="s">
        <v>110</v>
      </c>
    </row>
    <row r="6" spans="1:3" ht="12.75">
      <c r="A6" s="13" t="s">
        <v>108</v>
      </c>
      <c r="B6">
        <v>5</v>
      </c>
      <c r="C6" t="s">
        <v>127</v>
      </c>
    </row>
    <row r="7" spans="1:3" ht="12.75">
      <c r="A7" s="13" t="s">
        <v>108</v>
      </c>
      <c r="B7">
        <v>6</v>
      </c>
      <c r="C7" t="s">
        <v>116</v>
      </c>
    </row>
    <row r="8" spans="1:3" ht="12.75">
      <c r="A8" s="13" t="s">
        <v>108</v>
      </c>
      <c r="B8">
        <v>7</v>
      </c>
      <c r="C8" t="s">
        <v>126</v>
      </c>
    </row>
    <row r="9" spans="1:3" ht="12.75">
      <c r="A9" s="13" t="s">
        <v>109</v>
      </c>
      <c r="B9">
        <v>8</v>
      </c>
      <c r="C9" t="s">
        <v>125</v>
      </c>
    </row>
    <row r="10" spans="1:3" ht="12.75">
      <c r="A10" s="13" t="s">
        <v>109</v>
      </c>
      <c r="C10" t="s">
        <v>117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" sqref="C1"/>
    </sheetView>
  </sheetViews>
  <sheetFormatPr defaultColWidth="9.140625" defaultRowHeight="15.75" customHeight="1"/>
  <cols>
    <col min="1" max="1" width="6.421875" style="9" customWidth="1"/>
    <col min="2" max="2" width="6.57421875" style="9" customWidth="1"/>
    <col min="3" max="3" width="20.00390625" style="9" customWidth="1"/>
    <col min="4" max="4" width="10.7109375" style="11" customWidth="1"/>
    <col min="5" max="9" width="9.140625" style="11" customWidth="1"/>
    <col min="10" max="11" width="10.7109375" style="11" customWidth="1"/>
    <col min="12" max="16384" width="9.140625" style="9" customWidth="1"/>
  </cols>
  <sheetData>
    <row r="1" spans="1:11" s="2" customFormat="1" ht="50.25" customHeight="1">
      <c r="A1" s="16" t="s">
        <v>120</v>
      </c>
      <c r="B1" s="16" t="s">
        <v>119</v>
      </c>
      <c r="C1" s="16" t="s">
        <v>121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</row>
    <row r="2" spans="3:11" s="3" customFormat="1" ht="18" customHeight="1">
      <c r="C2" s="4" t="s">
        <v>8</v>
      </c>
      <c r="D2" s="5">
        <f aca="true" t="shared" si="0" ref="D2:K2">SUM(D3:D79)</f>
        <v>10200774</v>
      </c>
      <c r="E2" s="5">
        <f t="shared" si="0"/>
        <v>52732</v>
      </c>
      <c r="F2" s="5">
        <f t="shared" si="0"/>
        <v>31758</v>
      </c>
      <c r="G2" s="5">
        <f t="shared" si="0"/>
        <v>92786</v>
      </c>
      <c r="H2" s="5">
        <f t="shared" si="0"/>
        <v>43743</v>
      </c>
      <c r="I2" s="5">
        <f t="shared" si="0"/>
        <v>108243</v>
      </c>
      <c r="J2" s="5">
        <f t="shared" si="0"/>
        <v>152827</v>
      </c>
      <c r="K2" s="5">
        <f t="shared" si="0"/>
        <v>140537</v>
      </c>
    </row>
    <row r="3" spans="1:11" s="6" customFormat="1" ht="15.75" customHeight="1">
      <c r="A3" s="6" t="s">
        <v>9</v>
      </c>
      <c r="B3" s="6" t="s">
        <v>9</v>
      </c>
      <c r="C3" s="7" t="s">
        <v>10</v>
      </c>
      <c r="D3" s="8">
        <v>1158800</v>
      </c>
      <c r="E3" s="8">
        <v>6647</v>
      </c>
      <c r="F3" s="8">
        <v>3854</v>
      </c>
      <c r="G3" s="8">
        <v>9690</v>
      </c>
      <c r="H3" s="8">
        <v>4929</v>
      </c>
      <c r="I3" s="8">
        <v>13333</v>
      </c>
      <c r="J3" s="8">
        <v>32033</v>
      </c>
      <c r="K3" s="8">
        <v>26570</v>
      </c>
    </row>
    <row r="4" spans="1:11" ht="15.75" customHeight="1">
      <c r="A4" s="9" t="s">
        <v>11</v>
      </c>
      <c r="B4" s="6" t="s">
        <v>11</v>
      </c>
      <c r="C4" s="6" t="s">
        <v>12</v>
      </c>
      <c r="D4" s="10">
        <v>93087</v>
      </c>
      <c r="E4" s="10">
        <v>425</v>
      </c>
      <c r="F4" s="10">
        <v>239</v>
      </c>
      <c r="G4" s="10">
        <v>839</v>
      </c>
      <c r="H4" s="10">
        <v>354</v>
      </c>
      <c r="I4" s="10">
        <v>1100</v>
      </c>
      <c r="J4" s="10">
        <v>1487</v>
      </c>
      <c r="K4" s="10">
        <v>1088</v>
      </c>
    </row>
    <row r="5" spans="1:11" ht="15.75" customHeight="1">
      <c r="A5" s="9" t="s">
        <v>11</v>
      </c>
      <c r="B5" s="6" t="s">
        <v>11</v>
      </c>
      <c r="C5" s="6" t="s">
        <v>13</v>
      </c>
      <c r="D5" s="10">
        <v>76013</v>
      </c>
      <c r="E5" s="10">
        <v>392</v>
      </c>
      <c r="F5" s="10">
        <v>205</v>
      </c>
      <c r="G5" s="10">
        <v>678</v>
      </c>
      <c r="H5" s="10">
        <v>320</v>
      </c>
      <c r="I5" s="10">
        <v>888</v>
      </c>
      <c r="J5" s="10">
        <v>1406</v>
      </c>
      <c r="K5" s="10">
        <v>950</v>
      </c>
    </row>
    <row r="6" spans="1:11" ht="15.75" customHeight="1">
      <c r="A6" s="9" t="s">
        <v>11</v>
      </c>
      <c r="B6" s="6" t="s">
        <v>11</v>
      </c>
      <c r="C6" s="6" t="s">
        <v>14</v>
      </c>
      <c r="D6" s="10">
        <v>150154</v>
      </c>
      <c r="E6" s="10">
        <v>822</v>
      </c>
      <c r="F6" s="10">
        <v>524</v>
      </c>
      <c r="G6" s="10">
        <v>1418</v>
      </c>
      <c r="H6" s="10">
        <v>778</v>
      </c>
      <c r="I6" s="10">
        <v>1605</v>
      </c>
      <c r="J6" s="10">
        <v>2651</v>
      </c>
      <c r="K6" s="10">
        <v>2271</v>
      </c>
    </row>
    <row r="7" spans="1:11" ht="15.75" customHeight="1">
      <c r="A7" s="9" t="s">
        <v>11</v>
      </c>
      <c r="B7" s="6" t="s">
        <v>11</v>
      </c>
      <c r="C7" s="6" t="s">
        <v>15</v>
      </c>
      <c r="D7" s="10">
        <v>95507</v>
      </c>
      <c r="E7" s="10">
        <v>483</v>
      </c>
      <c r="F7" s="10">
        <v>279</v>
      </c>
      <c r="G7" s="10">
        <v>902</v>
      </c>
      <c r="H7" s="10">
        <v>353</v>
      </c>
      <c r="I7" s="10">
        <v>1059</v>
      </c>
      <c r="J7" s="10">
        <v>1477</v>
      </c>
      <c r="K7" s="10">
        <v>1373</v>
      </c>
    </row>
    <row r="8" spans="1:11" ht="15.75" customHeight="1">
      <c r="A8" s="9" t="s">
        <v>11</v>
      </c>
      <c r="B8" s="6" t="s">
        <v>11</v>
      </c>
      <c r="C8" s="6" t="s">
        <v>16</v>
      </c>
      <c r="D8" s="10">
        <v>73237</v>
      </c>
      <c r="E8" s="10">
        <v>350</v>
      </c>
      <c r="F8" s="10">
        <v>218</v>
      </c>
      <c r="G8" s="10">
        <v>588</v>
      </c>
      <c r="H8" s="10">
        <v>267</v>
      </c>
      <c r="I8" s="10">
        <v>821</v>
      </c>
      <c r="J8" s="10">
        <v>1089</v>
      </c>
      <c r="K8" s="10">
        <v>893</v>
      </c>
    </row>
    <row r="9" spans="1:11" ht="15.75" customHeight="1">
      <c r="A9" s="9" t="s">
        <v>11</v>
      </c>
      <c r="B9" s="6" t="s">
        <v>11</v>
      </c>
      <c r="C9" s="6" t="s">
        <v>17</v>
      </c>
      <c r="D9" s="10">
        <v>94809</v>
      </c>
      <c r="E9" s="10">
        <v>489</v>
      </c>
      <c r="F9" s="10">
        <v>320</v>
      </c>
      <c r="G9" s="10">
        <v>984</v>
      </c>
      <c r="H9" s="10">
        <v>482</v>
      </c>
      <c r="I9" s="10">
        <v>965</v>
      </c>
      <c r="J9" s="10">
        <v>1905</v>
      </c>
      <c r="K9" s="10">
        <v>1778</v>
      </c>
    </row>
    <row r="10" spans="1:11" ht="15.75" customHeight="1">
      <c r="A10" s="9" t="s">
        <v>11</v>
      </c>
      <c r="B10" s="6" t="s">
        <v>11</v>
      </c>
      <c r="C10" s="6" t="s">
        <v>18</v>
      </c>
      <c r="D10" s="10">
        <v>113709</v>
      </c>
      <c r="E10" s="10">
        <v>666</v>
      </c>
      <c r="F10" s="10">
        <v>381</v>
      </c>
      <c r="G10" s="10">
        <v>1076</v>
      </c>
      <c r="H10" s="10">
        <v>420</v>
      </c>
      <c r="I10" s="10">
        <v>1076</v>
      </c>
      <c r="J10" s="10">
        <v>2125</v>
      </c>
      <c r="K10" s="10">
        <v>2210</v>
      </c>
    </row>
    <row r="11" spans="1:11" ht="15.75" customHeight="1">
      <c r="A11" s="9" t="s">
        <v>11</v>
      </c>
      <c r="B11" s="6" t="s">
        <v>11</v>
      </c>
      <c r="C11" s="6" t="s">
        <v>19</v>
      </c>
      <c r="D11" s="10">
        <v>84563</v>
      </c>
      <c r="E11" s="10">
        <v>429</v>
      </c>
      <c r="F11" s="10">
        <v>248</v>
      </c>
      <c r="G11" s="10">
        <v>814</v>
      </c>
      <c r="H11" s="10">
        <v>325</v>
      </c>
      <c r="I11" s="10">
        <v>1039</v>
      </c>
      <c r="J11" s="10">
        <v>1947</v>
      </c>
      <c r="K11" s="10">
        <v>1261</v>
      </c>
    </row>
    <row r="12" spans="1:11" ht="15.75" customHeight="1">
      <c r="A12" s="9" t="s">
        <v>11</v>
      </c>
      <c r="B12" s="6" t="s">
        <v>11</v>
      </c>
      <c r="C12" s="6" t="s">
        <v>20</v>
      </c>
      <c r="D12" s="10">
        <v>97473</v>
      </c>
      <c r="E12" s="10">
        <v>543</v>
      </c>
      <c r="F12" s="10">
        <v>333</v>
      </c>
      <c r="G12" s="10">
        <v>901</v>
      </c>
      <c r="H12" s="10">
        <v>428</v>
      </c>
      <c r="I12" s="10">
        <v>1110</v>
      </c>
      <c r="J12" s="10">
        <v>4118</v>
      </c>
      <c r="K12" s="10">
        <v>2208</v>
      </c>
    </row>
    <row r="13" spans="1:11" ht="15.75" customHeight="1">
      <c r="A13" s="9" t="s">
        <v>11</v>
      </c>
      <c r="B13" s="6" t="s">
        <v>11</v>
      </c>
      <c r="C13" s="6" t="s">
        <v>21</v>
      </c>
      <c r="D13" s="10">
        <v>85719</v>
      </c>
      <c r="E13" s="10">
        <v>407</v>
      </c>
      <c r="F13" s="10">
        <v>274</v>
      </c>
      <c r="G13" s="10">
        <v>852</v>
      </c>
      <c r="H13" s="10">
        <v>356</v>
      </c>
      <c r="I13" s="10">
        <v>891</v>
      </c>
      <c r="J13" s="10">
        <v>4208</v>
      </c>
      <c r="K13" s="10">
        <v>1964</v>
      </c>
    </row>
    <row r="14" spans="1:11" ht="15.75" customHeight="1">
      <c r="A14" s="9" t="s">
        <v>11</v>
      </c>
      <c r="B14" s="6" t="s">
        <v>11</v>
      </c>
      <c r="C14" s="6" t="s">
        <v>22</v>
      </c>
      <c r="D14" s="10">
        <v>107346</v>
      </c>
      <c r="E14" s="10">
        <v>574</v>
      </c>
      <c r="F14" s="10">
        <v>330</v>
      </c>
      <c r="G14" s="10">
        <v>960</v>
      </c>
      <c r="H14" s="10">
        <v>403</v>
      </c>
      <c r="I14" s="10">
        <v>1216</v>
      </c>
      <c r="J14" s="10">
        <v>1326</v>
      </c>
      <c r="K14" s="10">
        <v>1284</v>
      </c>
    </row>
    <row r="15" spans="1:11" ht="15.75" customHeight="1">
      <c r="A15" s="9" t="s">
        <v>11</v>
      </c>
      <c r="B15" s="6" t="s">
        <v>11</v>
      </c>
      <c r="C15" s="6" t="s">
        <v>23</v>
      </c>
      <c r="D15" s="10">
        <v>54118</v>
      </c>
      <c r="E15" s="10">
        <v>292</v>
      </c>
      <c r="F15" s="10">
        <v>178</v>
      </c>
      <c r="G15" s="10">
        <v>471</v>
      </c>
      <c r="H15" s="10">
        <v>197</v>
      </c>
      <c r="I15" s="10">
        <v>631</v>
      </c>
      <c r="J15" s="10">
        <v>890</v>
      </c>
      <c r="K15" s="10">
        <v>688</v>
      </c>
    </row>
    <row r="16" spans="1:11" ht="15.75" customHeight="1">
      <c r="A16" s="9" t="s">
        <v>24</v>
      </c>
      <c r="B16" s="6" t="s">
        <v>25</v>
      </c>
      <c r="C16" s="6" t="s">
        <v>26</v>
      </c>
      <c r="D16" s="10">
        <v>178302</v>
      </c>
      <c r="E16" s="10">
        <v>970</v>
      </c>
      <c r="F16" s="10">
        <v>680</v>
      </c>
      <c r="G16" s="10">
        <v>1626</v>
      </c>
      <c r="H16" s="10">
        <v>846</v>
      </c>
      <c r="I16" s="10">
        <v>1658</v>
      </c>
      <c r="J16" s="10">
        <v>2252</v>
      </c>
      <c r="K16" s="10">
        <v>1837</v>
      </c>
    </row>
    <row r="17" spans="1:11" ht="15.75" customHeight="1">
      <c r="A17" s="9" t="s">
        <v>24</v>
      </c>
      <c r="B17" s="6" t="s">
        <v>25</v>
      </c>
      <c r="C17" s="6" t="s">
        <v>27</v>
      </c>
      <c r="D17" s="10">
        <v>59699</v>
      </c>
      <c r="E17" s="10">
        <v>362</v>
      </c>
      <c r="F17" s="10">
        <v>203</v>
      </c>
      <c r="G17" s="10">
        <v>631</v>
      </c>
      <c r="H17" s="10">
        <v>349</v>
      </c>
      <c r="I17" s="10">
        <v>480</v>
      </c>
      <c r="J17" s="10">
        <v>1119</v>
      </c>
      <c r="K17" s="10">
        <v>953</v>
      </c>
    </row>
    <row r="18" spans="1:11" ht="15.75" customHeight="1">
      <c r="A18" s="9" t="s">
        <v>24</v>
      </c>
      <c r="B18" s="6" t="s">
        <v>25</v>
      </c>
      <c r="C18" s="6" t="s">
        <v>28</v>
      </c>
      <c r="D18" s="10">
        <v>92825</v>
      </c>
      <c r="E18" s="10">
        <v>463</v>
      </c>
      <c r="F18" s="10">
        <v>245</v>
      </c>
      <c r="G18" s="10">
        <v>838</v>
      </c>
      <c r="H18" s="10">
        <v>372</v>
      </c>
      <c r="I18" s="10">
        <v>958</v>
      </c>
      <c r="J18" s="10">
        <v>1188</v>
      </c>
      <c r="K18" s="10">
        <v>976</v>
      </c>
    </row>
    <row r="19" spans="1:11" ht="15.75" customHeight="1">
      <c r="A19" s="9" t="s">
        <v>24</v>
      </c>
      <c r="B19" s="6" t="s">
        <v>25</v>
      </c>
      <c r="C19" s="6" t="s">
        <v>29</v>
      </c>
      <c r="D19" s="10">
        <v>70337</v>
      </c>
      <c r="E19" s="10">
        <v>361</v>
      </c>
      <c r="F19" s="10">
        <v>212</v>
      </c>
      <c r="G19" s="10">
        <v>637</v>
      </c>
      <c r="H19" s="10">
        <v>294</v>
      </c>
      <c r="I19" s="10">
        <v>741</v>
      </c>
      <c r="J19" s="10">
        <v>804</v>
      </c>
      <c r="K19" s="10">
        <v>717</v>
      </c>
    </row>
    <row r="20" spans="1:11" ht="15.75" customHeight="1">
      <c r="A20" s="9" t="s">
        <v>24</v>
      </c>
      <c r="B20" s="6" t="s">
        <v>25</v>
      </c>
      <c r="C20" s="6" t="s">
        <v>30</v>
      </c>
      <c r="D20" s="10">
        <v>51462</v>
      </c>
      <c r="E20" s="10">
        <v>236</v>
      </c>
      <c r="F20" s="10">
        <v>164</v>
      </c>
      <c r="G20" s="10">
        <v>497</v>
      </c>
      <c r="H20" s="10">
        <v>240</v>
      </c>
      <c r="I20" s="10">
        <v>520</v>
      </c>
      <c r="J20" s="10">
        <v>742</v>
      </c>
      <c r="K20" s="10">
        <v>689</v>
      </c>
    </row>
    <row r="21" spans="1:11" ht="15.75" customHeight="1">
      <c r="A21" s="9" t="s">
        <v>24</v>
      </c>
      <c r="B21" s="6" t="s">
        <v>25</v>
      </c>
      <c r="C21" s="6" t="s">
        <v>31</v>
      </c>
      <c r="D21" s="10">
        <v>69506</v>
      </c>
      <c r="E21" s="10">
        <v>353</v>
      </c>
      <c r="F21" s="10">
        <v>192</v>
      </c>
      <c r="G21" s="10">
        <v>624</v>
      </c>
      <c r="H21" s="10">
        <v>246</v>
      </c>
      <c r="I21" s="10">
        <v>780</v>
      </c>
      <c r="J21" s="10">
        <v>893</v>
      </c>
      <c r="K21" s="10">
        <v>885</v>
      </c>
    </row>
    <row r="22" spans="1:11" ht="15.75" customHeight="1">
      <c r="A22" s="9" t="s">
        <v>24</v>
      </c>
      <c r="B22" s="6" t="s">
        <v>25</v>
      </c>
      <c r="C22" s="6" t="s">
        <v>32</v>
      </c>
      <c r="D22" s="10">
        <v>102647</v>
      </c>
      <c r="E22" s="10">
        <v>492</v>
      </c>
      <c r="F22" s="10">
        <v>294</v>
      </c>
      <c r="G22" s="10">
        <v>880</v>
      </c>
      <c r="H22" s="10">
        <v>392</v>
      </c>
      <c r="I22" s="10">
        <v>1091</v>
      </c>
      <c r="J22" s="10">
        <v>1075</v>
      </c>
      <c r="K22" s="10">
        <v>992</v>
      </c>
    </row>
    <row r="23" spans="1:11" ht="15.75" customHeight="1">
      <c r="A23" s="9" t="s">
        <v>24</v>
      </c>
      <c r="B23" s="6" t="s">
        <v>33</v>
      </c>
      <c r="C23" s="6" t="s">
        <v>34</v>
      </c>
      <c r="D23" s="10">
        <v>58879</v>
      </c>
      <c r="E23" s="10">
        <v>350</v>
      </c>
      <c r="F23" s="10">
        <v>166</v>
      </c>
      <c r="G23" s="10">
        <v>532</v>
      </c>
      <c r="H23" s="10">
        <v>259</v>
      </c>
      <c r="I23" s="10">
        <v>628</v>
      </c>
      <c r="J23" s="10">
        <v>803</v>
      </c>
      <c r="K23" s="10">
        <v>588</v>
      </c>
    </row>
    <row r="24" spans="1:11" ht="15.75" customHeight="1">
      <c r="A24" s="9" t="s">
        <v>24</v>
      </c>
      <c r="B24" s="6" t="s">
        <v>33</v>
      </c>
      <c r="C24" s="6" t="s">
        <v>35</v>
      </c>
      <c r="D24" s="10">
        <v>87800</v>
      </c>
      <c r="E24" s="10">
        <v>450</v>
      </c>
      <c r="F24" s="10">
        <v>222</v>
      </c>
      <c r="G24" s="10">
        <v>796</v>
      </c>
      <c r="H24" s="10">
        <v>344</v>
      </c>
      <c r="I24" s="10">
        <v>1039</v>
      </c>
      <c r="J24" s="10">
        <v>955</v>
      </c>
      <c r="K24" s="10">
        <v>1023</v>
      </c>
    </row>
    <row r="25" spans="1:11" ht="15.75" customHeight="1">
      <c r="A25" s="9" t="s">
        <v>24</v>
      </c>
      <c r="B25" s="6" t="s">
        <v>33</v>
      </c>
      <c r="C25" s="6" t="s">
        <v>36</v>
      </c>
      <c r="D25" s="10">
        <v>164065</v>
      </c>
      <c r="E25" s="10">
        <v>933</v>
      </c>
      <c r="F25" s="10">
        <v>602</v>
      </c>
      <c r="G25" s="10">
        <v>1446</v>
      </c>
      <c r="H25" s="10">
        <v>888</v>
      </c>
      <c r="I25" s="10">
        <v>1743</v>
      </c>
      <c r="J25" s="10">
        <v>2569</v>
      </c>
      <c r="K25" s="10">
        <v>2817</v>
      </c>
    </row>
    <row r="26" spans="1:11" ht="15.75" customHeight="1">
      <c r="A26" s="9" t="s">
        <v>24</v>
      </c>
      <c r="B26" s="6" t="s">
        <v>33</v>
      </c>
      <c r="C26" s="6" t="s">
        <v>37</v>
      </c>
      <c r="D26" s="10">
        <v>68343</v>
      </c>
      <c r="E26" s="10">
        <v>335</v>
      </c>
      <c r="F26" s="10">
        <v>170</v>
      </c>
      <c r="G26" s="10">
        <v>615</v>
      </c>
      <c r="H26" s="10">
        <v>280</v>
      </c>
      <c r="I26" s="10">
        <v>792</v>
      </c>
      <c r="J26" s="10">
        <v>1304</v>
      </c>
      <c r="K26" s="10">
        <v>889</v>
      </c>
    </row>
    <row r="27" spans="1:11" ht="15.75" customHeight="1">
      <c r="A27" s="9" t="s">
        <v>24</v>
      </c>
      <c r="B27" s="6" t="s">
        <v>33</v>
      </c>
      <c r="C27" s="6" t="s">
        <v>38</v>
      </c>
      <c r="D27" s="10">
        <v>73388</v>
      </c>
      <c r="E27" s="10">
        <v>378</v>
      </c>
      <c r="F27" s="10">
        <v>220</v>
      </c>
      <c r="G27" s="10">
        <v>645</v>
      </c>
      <c r="H27" s="10">
        <v>309</v>
      </c>
      <c r="I27" s="10">
        <v>787</v>
      </c>
      <c r="J27" s="10">
        <v>1475</v>
      </c>
      <c r="K27" s="10">
        <v>964</v>
      </c>
    </row>
    <row r="28" spans="1:11" ht="15.75" customHeight="1">
      <c r="A28" s="9" t="s">
        <v>24</v>
      </c>
      <c r="B28" s="6" t="s">
        <v>33</v>
      </c>
      <c r="C28" s="6" t="s">
        <v>39</v>
      </c>
      <c r="D28" s="10">
        <v>45656</v>
      </c>
      <c r="E28" s="10">
        <v>212</v>
      </c>
      <c r="F28" s="10">
        <v>140</v>
      </c>
      <c r="G28" s="10">
        <v>376</v>
      </c>
      <c r="H28" s="10">
        <v>221</v>
      </c>
      <c r="I28" s="10">
        <v>530</v>
      </c>
      <c r="J28" s="10">
        <v>671</v>
      </c>
      <c r="K28" s="10">
        <v>701</v>
      </c>
    </row>
    <row r="29" spans="1:11" ht="15.75" customHeight="1">
      <c r="A29" s="9" t="s">
        <v>24</v>
      </c>
      <c r="B29" s="6" t="s">
        <v>33</v>
      </c>
      <c r="C29" s="6" t="s">
        <v>40</v>
      </c>
      <c r="D29" s="10">
        <v>51238</v>
      </c>
      <c r="E29" s="10">
        <v>263</v>
      </c>
      <c r="F29" s="10">
        <v>173</v>
      </c>
      <c r="G29" s="10">
        <v>476</v>
      </c>
      <c r="H29" s="10">
        <v>304</v>
      </c>
      <c r="I29" s="10">
        <v>425</v>
      </c>
      <c r="J29" s="10">
        <v>1001</v>
      </c>
      <c r="K29" s="10">
        <v>964</v>
      </c>
    </row>
    <row r="30" spans="1:11" ht="15.75" customHeight="1">
      <c r="A30" s="9" t="s">
        <v>41</v>
      </c>
      <c r="B30" s="6" t="s">
        <v>42</v>
      </c>
      <c r="C30" s="6" t="s">
        <v>43</v>
      </c>
      <c r="D30" s="10">
        <v>88943</v>
      </c>
      <c r="E30" s="10">
        <v>513</v>
      </c>
      <c r="F30" s="10">
        <v>353</v>
      </c>
      <c r="G30" s="10">
        <v>901</v>
      </c>
      <c r="H30" s="10">
        <v>586</v>
      </c>
      <c r="I30" s="10">
        <v>851</v>
      </c>
      <c r="J30" s="10">
        <v>1858</v>
      </c>
      <c r="K30" s="10">
        <v>1571</v>
      </c>
    </row>
    <row r="31" spans="1:11" ht="15.75" customHeight="1">
      <c r="A31" s="9" t="s">
        <v>41</v>
      </c>
      <c r="B31" s="6" t="s">
        <v>42</v>
      </c>
      <c r="C31" s="6" t="s">
        <v>44</v>
      </c>
      <c r="D31" s="10">
        <v>121669</v>
      </c>
      <c r="E31" s="10">
        <v>779</v>
      </c>
      <c r="F31" s="10">
        <v>440</v>
      </c>
      <c r="G31" s="10">
        <v>1093</v>
      </c>
      <c r="H31" s="10">
        <v>625</v>
      </c>
      <c r="I31" s="10">
        <v>1194</v>
      </c>
      <c r="J31" s="10">
        <v>2971</v>
      </c>
      <c r="K31" s="10">
        <v>2831</v>
      </c>
    </row>
    <row r="32" spans="1:11" ht="15.75" customHeight="1">
      <c r="A32" s="9" t="s">
        <v>41</v>
      </c>
      <c r="B32" s="6" t="s">
        <v>42</v>
      </c>
      <c r="C32" s="6" t="s">
        <v>45</v>
      </c>
      <c r="D32" s="10">
        <v>93149</v>
      </c>
      <c r="E32" s="10">
        <v>537</v>
      </c>
      <c r="F32" s="10">
        <v>359</v>
      </c>
      <c r="G32" s="10">
        <v>955</v>
      </c>
      <c r="H32" s="10">
        <v>566</v>
      </c>
      <c r="I32" s="10">
        <v>806</v>
      </c>
      <c r="J32" s="10">
        <v>1324</v>
      </c>
      <c r="K32" s="10">
        <v>1343</v>
      </c>
    </row>
    <row r="33" spans="1:11" ht="15.75" customHeight="1">
      <c r="A33" s="9" t="s">
        <v>41</v>
      </c>
      <c r="B33" s="6" t="s">
        <v>46</v>
      </c>
      <c r="C33" s="6" t="s">
        <v>47</v>
      </c>
      <c r="D33" s="10">
        <v>133662</v>
      </c>
      <c r="E33" s="10">
        <v>779</v>
      </c>
      <c r="F33" s="10">
        <v>555</v>
      </c>
      <c r="G33" s="10">
        <v>1356</v>
      </c>
      <c r="H33" s="10">
        <v>776</v>
      </c>
      <c r="I33" s="10">
        <v>1487</v>
      </c>
      <c r="J33" s="10">
        <v>1525</v>
      </c>
      <c r="K33" s="10">
        <v>1466</v>
      </c>
    </row>
    <row r="34" spans="1:11" ht="15.75" customHeight="1">
      <c r="A34" s="9" t="s">
        <v>41</v>
      </c>
      <c r="B34" s="6" t="s">
        <v>46</v>
      </c>
      <c r="C34" s="6" t="s">
        <v>48</v>
      </c>
      <c r="D34" s="10">
        <v>124723</v>
      </c>
      <c r="E34" s="10">
        <v>661</v>
      </c>
      <c r="F34" s="10">
        <v>446</v>
      </c>
      <c r="G34" s="10">
        <v>1280</v>
      </c>
      <c r="H34" s="10">
        <v>727</v>
      </c>
      <c r="I34" s="10">
        <v>1278</v>
      </c>
      <c r="J34" s="10">
        <v>1454</v>
      </c>
      <c r="K34" s="10">
        <v>1538</v>
      </c>
    </row>
    <row r="35" spans="1:11" ht="15.75" customHeight="1">
      <c r="A35" s="9" t="s">
        <v>41</v>
      </c>
      <c r="B35" s="6" t="s">
        <v>46</v>
      </c>
      <c r="C35" s="6" t="s">
        <v>49</v>
      </c>
      <c r="D35" s="10">
        <v>114486</v>
      </c>
      <c r="E35" s="10">
        <v>599</v>
      </c>
      <c r="F35" s="10">
        <v>379</v>
      </c>
      <c r="G35" s="10">
        <v>1059</v>
      </c>
      <c r="H35" s="10">
        <v>483</v>
      </c>
      <c r="I35" s="10">
        <v>1287</v>
      </c>
      <c r="J35" s="10">
        <v>1570</v>
      </c>
      <c r="K35" s="10">
        <v>1267</v>
      </c>
    </row>
    <row r="36" spans="1:11" ht="15.75" customHeight="1">
      <c r="A36" s="9" t="s">
        <v>41</v>
      </c>
      <c r="B36" s="6" t="s">
        <v>46</v>
      </c>
      <c r="C36" s="6" t="s">
        <v>50</v>
      </c>
      <c r="D36" s="10">
        <v>85874</v>
      </c>
      <c r="E36" s="10">
        <v>480</v>
      </c>
      <c r="F36" s="10">
        <v>381</v>
      </c>
      <c r="G36" s="10">
        <v>843</v>
      </c>
      <c r="H36" s="10">
        <v>461</v>
      </c>
      <c r="I36" s="10">
        <v>1028</v>
      </c>
      <c r="J36" s="10">
        <v>1376</v>
      </c>
      <c r="K36" s="10">
        <v>1205</v>
      </c>
    </row>
    <row r="37" spans="1:11" ht="15.75" customHeight="1">
      <c r="A37" s="9" t="s">
        <v>41</v>
      </c>
      <c r="B37" s="6" t="s">
        <v>46</v>
      </c>
      <c r="C37" s="6" t="s">
        <v>51</v>
      </c>
      <c r="D37" s="10">
        <v>116887</v>
      </c>
      <c r="E37" s="10">
        <v>603</v>
      </c>
      <c r="F37" s="10">
        <v>427</v>
      </c>
      <c r="G37" s="10">
        <v>1160</v>
      </c>
      <c r="H37" s="10">
        <v>667</v>
      </c>
      <c r="I37" s="10">
        <v>1345</v>
      </c>
      <c r="J37" s="10">
        <v>1443</v>
      </c>
      <c r="K37" s="10">
        <v>1472</v>
      </c>
    </row>
    <row r="38" spans="1:11" ht="15.75" customHeight="1">
      <c r="A38" s="9" t="s">
        <v>41</v>
      </c>
      <c r="B38" s="6" t="s">
        <v>46</v>
      </c>
      <c r="C38" s="6" t="s">
        <v>52</v>
      </c>
      <c r="D38" s="10">
        <v>126305</v>
      </c>
      <c r="E38" s="10">
        <v>660</v>
      </c>
      <c r="F38" s="10">
        <v>513</v>
      </c>
      <c r="G38" s="10">
        <v>1230</v>
      </c>
      <c r="H38" s="10">
        <v>881</v>
      </c>
      <c r="I38" s="10">
        <v>1539</v>
      </c>
      <c r="J38" s="10">
        <v>2197</v>
      </c>
      <c r="K38" s="10">
        <v>1383</v>
      </c>
    </row>
    <row r="39" spans="1:11" ht="15.75" customHeight="1">
      <c r="A39" s="9" t="s">
        <v>41</v>
      </c>
      <c r="B39" s="6" t="s">
        <v>46</v>
      </c>
      <c r="C39" s="6" t="s">
        <v>53</v>
      </c>
      <c r="D39" s="10">
        <v>117505</v>
      </c>
      <c r="E39" s="10">
        <v>665</v>
      </c>
      <c r="F39" s="10">
        <v>428</v>
      </c>
      <c r="G39" s="10">
        <v>1258</v>
      </c>
      <c r="H39" s="10">
        <v>756</v>
      </c>
      <c r="I39" s="10">
        <v>1325</v>
      </c>
      <c r="J39" s="10">
        <v>1967</v>
      </c>
      <c r="K39" s="10">
        <v>1836</v>
      </c>
    </row>
    <row r="40" spans="1:11" ht="15.75" customHeight="1">
      <c r="A40" s="9" t="s">
        <v>54</v>
      </c>
      <c r="B40" s="6" t="s">
        <v>55</v>
      </c>
      <c r="C40" s="6" t="s">
        <v>56</v>
      </c>
      <c r="D40" s="10">
        <v>105933</v>
      </c>
      <c r="E40" s="10">
        <v>618</v>
      </c>
      <c r="F40" s="10">
        <v>424</v>
      </c>
      <c r="G40" s="10">
        <v>1078</v>
      </c>
      <c r="H40" s="10">
        <v>612</v>
      </c>
      <c r="I40" s="10">
        <v>1041</v>
      </c>
      <c r="J40" s="10">
        <v>1588</v>
      </c>
      <c r="K40" s="10">
        <v>1529</v>
      </c>
    </row>
    <row r="41" spans="1:11" ht="15.75" customHeight="1">
      <c r="A41" s="9" t="s">
        <v>54</v>
      </c>
      <c r="B41" s="6" t="s">
        <v>55</v>
      </c>
      <c r="C41" s="6" t="s">
        <v>57</v>
      </c>
      <c r="D41" s="10">
        <v>88023</v>
      </c>
      <c r="E41" s="10">
        <v>479</v>
      </c>
      <c r="F41" s="10">
        <v>321</v>
      </c>
      <c r="G41" s="10">
        <v>846</v>
      </c>
      <c r="H41" s="10">
        <v>505</v>
      </c>
      <c r="I41" s="10">
        <v>930</v>
      </c>
      <c r="J41" s="10">
        <v>1312</v>
      </c>
      <c r="K41" s="10">
        <v>1094</v>
      </c>
    </row>
    <row r="42" spans="1:11" ht="15.75" customHeight="1">
      <c r="A42" s="9" t="s">
        <v>54</v>
      </c>
      <c r="B42" s="6" t="s">
        <v>55</v>
      </c>
      <c r="C42" s="6" t="s">
        <v>58</v>
      </c>
      <c r="D42" s="10">
        <v>158244</v>
      </c>
      <c r="E42" s="10">
        <v>967</v>
      </c>
      <c r="F42" s="10">
        <v>539</v>
      </c>
      <c r="G42" s="10">
        <v>1535</v>
      </c>
      <c r="H42" s="10">
        <v>804</v>
      </c>
      <c r="I42" s="10">
        <v>1675</v>
      </c>
      <c r="J42" s="10">
        <v>2136</v>
      </c>
      <c r="K42" s="10">
        <v>2240</v>
      </c>
    </row>
    <row r="43" spans="1:11" ht="15.75" customHeight="1">
      <c r="A43" s="9" t="s">
        <v>54</v>
      </c>
      <c r="B43" s="6" t="s">
        <v>55</v>
      </c>
      <c r="C43" s="6" t="s">
        <v>59</v>
      </c>
      <c r="D43" s="10">
        <v>75218</v>
      </c>
      <c r="E43" s="10">
        <v>361</v>
      </c>
      <c r="F43" s="10">
        <v>182</v>
      </c>
      <c r="G43" s="10">
        <v>673</v>
      </c>
      <c r="H43" s="10">
        <v>296</v>
      </c>
      <c r="I43" s="10">
        <v>827</v>
      </c>
      <c r="J43" s="10">
        <v>1019</v>
      </c>
      <c r="K43" s="10">
        <v>926</v>
      </c>
    </row>
    <row r="44" spans="1:11" ht="16.5" customHeight="1">
      <c r="A44" s="9" t="s">
        <v>54</v>
      </c>
      <c r="B44" s="6" t="s">
        <v>60</v>
      </c>
      <c r="C44" s="6" t="s">
        <v>61</v>
      </c>
      <c r="D44" s="10">
        <v>159723</v>
      </c>
      <c r="E44" s="10">
        <v>827</v>
      </c>
      <c r="F44" s="10">
        <v>521</v>
      </c>
      <c r="G44" s="10">
        <v>1367</v>
      </c>
      <c r="H44" s="10">
        <v>777</v>
      </c>
      <c r="I44" s="10">
        <v>1636</v>
      </c>
      <c r="J44" s="10">
        <v>1996</v>
      </c>
      <c r="K44" s="10">
        <v>2063</v>
      </c>
    </row>
    <row r="45" spans="1:11" ht="16.5" customHeight="1">
      <c r="A45" s="9" t="s">
        <v>54</v>
      </c>
      <c r="B45" s="6" t="s">
        <v>60</v>
      </c>
      <c r="C45" s="6" t="s">
        <v>62</v>
      </c>
      <c r="D45" s="10">
        <v>77394</v>
      </c>
      <c r="E45" s="10">
        <v>378</v>
      </c>
      <c r="F45" s="10">
        <v>245</v>
      </c>
      <c r="G45" s="10">
        <v>699</v>
      </c>
      <c r="H45" s="10">
        <v>290</v>
      </c>
      <c r="I45" s="10">
        <v>887</v>
      </c>
      <c r="J45" s="10">
        <v>976</v>
      </c>
      <c r="K45" s="10">
        <v>944</v>
      </c>
    </row>
    <row r="46" spans="1:11" ht="16.5" customHeight="1">
      <c r="A46" s="9" t="s">
        <v>54</v>
      </c>
      <c r="B46" s="6" t="s">
        <v>60</v>
      </c>
      <c r="C46" s="6" t="s">
        <v>63</v>
      </c>
      <c r="D46" s="10">
        <v>112438</v>
      </c>
      <c r="E46" s="10">
        <v>539</v>
      </c>
      <c r="F46" s="10">
        <v>400</v>
      </c>
      <c r="G46" s="10">
        <v>1058</v>
      </c>
      <c r="H46" s="10">
        <v>466</v>
      </c>
      <c r="I46" s="10">
        <v>1197</v>
      </c>
      <c r="J46" s="10">
        <v>1206</v>
      </c>
      <c r="K46" s="10">
        <v>1099</v>
      </c>
    </row>
    <row r="47" spans="1:11" ht="16.5" customHeight="1">
      <c r="A47" s="9" t="s">
        <v>54</v>
      </c>
      <c r="B47" s="6" t="s">
        <v>60</v>
      </c>
      <c r="C47" s="6" t="s">
        <v>64</v>
      </c>
      <c r="D47" s="10">
        <v>78882</v>
      </c>
      <c r="E47" s="10">
        <v>430</v>
      </c>
      <c r="F47" s="10">
        <v>255</v>
      </c>
      <c r="G47" s="10">
        <v>747</v>
      </c>
      <c r="H47" s="10">
        <v>308</v>
      </c>
      <c r="I47" s="10">
        <v>724</v>
      </c>
      <c r="J47" s="10">
        <v>953</v>
      </c>
      <c r="K47" s="10">
        <v>854</v>
      </c>
    </row>
    <row r="48" spans="1:11" ht="16.5" customHeight="1">
      <c r="A48" s="9" t="s">
        <v>54</v>
      </c>
      <c r="B48" s="6" t="s">
        <v>60</v>
      </c>
      <c r="C48" s="6" t="s">
        <v>65</v>
      </c>
      <c r="D48" s="10">
        <v>120261</v>
      </c>
      <c r="E48" s="10">
        <v>557</v>
      </c>
      <c r="F48" s="10">
        <v>380</v>
      </c>
      <c r="G48" s="10">
        <v>1075</v>
      </c>
      <c r="H48" s="10">
        <v>515</v>
      </c>
      <c r="I48" s="10">
        <v>1269</v>
      </c>
      <c r="J48" s="10">
        <v>1250</v>
      </c>
      <c r="K48" s="10">
        <v>1546</v>
      </c>
    </row>
    <row r="49" spans="1:11" ht="16.5" customHeight="1">
      <c r="A49" s="9" t="s">
        <v>54</v>
      </c>
      <c r="B49" s="6" t="s">
        <v>66</v>
      </c>
      <c r="C49" s="6" t="s">
        <v>67</v>
      </c>
      <c r="D49" s="10">
        <v>105037</v>
      </c>
      <c r="E49" s="10">
        <v>546</v>
      </c>
      <c r="F49" s="10">
        <v>241</v>
      </c>
      <c r="G49" s="10">
        <v>929</v>
      </c>
      <c r="H49" s="10">
        <v>432</v>
      </c>
      <c r="I49" s="10">
        <v>1165</v>
      </c>
      <c r="J49" s="10">
        <v>1146</v>
      </c>
      <c r="K49" s="10">
        <v>1143</v>
      </c>
    </row>
    <row r="50" spans="1:11" ht="16.5" customHeight="1">
      <c r="A50" s="9" t="s">
        <v>54</v>
      </c>
      <c r="B50" s="6" t="s">
        <v>66</v>
      </c>
      <c r="C50" s="6" t="s">
        <v>68</v>
      </c>
      <c r="D50" s="10">
        <v>160741</v>
      </c>
      <c r="E50" s="10">
        <v>852</v>
      </c>
      <c r="F50" s="10">
        <v>501</v>
      </c>
      <c r="G50" s="10">
        <v>1376</v>
      </c>
      <c r="H50" s="10">
        <v>482</v>
      </c>
      <c r="I50" s="10">
        <v>1643</v>
      </c>
      <c r="J50" s="10">
        <v>2095</v>
      </c>
      <c r="K50" s="10">
        <v>2034</v>
      </c>
    </row>
    <row r="51" spans="1:11" ht="16.5" customHeight="1">
      <c r="A51" s="9" t="s">
        <v>54</v>
      </c>
      <c r="B51" s="6" t="s">
        <v>66</v>
      </c>
      <c r="C51" s="6" t="s">
        <v>69</v>
      </c>
      <c r="D51" s="10">
        <v>102310</v>
      </c>
      <c r="E51" s="10">
        <v>498</v>
      </c>
      <c r="F51" s="10">
        <v>255</v>
      </c>
      <c r="G51" s="10">
        <v>964</v>
      </c>
      <c r="H51" s="10">
        <v>455</v>
      </c>
      <c r="I51" s="10">
        <v>1016</v>
      </c>
      <c r="J51" s="10">
        <v>978</v>
      </c>
      <c r="K51" s="10">
        <v>1059</v>
      </c>
    </row>
    <row r="52" spans="1:11" ht="16.5" customHeight="1">
      <c r="A52" s="9" t="s">
        <v>54</v>
      </c>
      <c r="B52" s="6" t="s">
        <v>66</v>
      </c>
      <c r="C52" s="6" t="s">
        <v>70</v>
      </c>
      <c r="D52" s="10">
        <v>138761</v>
      </c>
      <c r="E52" s="10">
        <v>665</v>
      </c>
      <c r="F52" s="10">
        <v>394</v>
      </c>
      <c r="G52" s="10">
        <v>1384</v>
      </c>
      <c r="H52" s="10">
        <v>513</v>
      </c>
      <c r="I52" s="10">
        <v>1406</v>
      </c>
      <c r="J52" s="10">
        <v>1483</v>
      </c>
      <c r="K52" s="10">
        <v>1531</v>
      </c>
    </row>
    <row r="53" spans="1:11" ht="16.5" customHeight="1">
      <c r="A53" s="9" t="s">
        <v>71</v>
      </c>
      <c r="B53" s="6" t="s">
        <v>72</v>
      </c>
      <c r="C53" s="6" t="s">
        <v>73</v>
      </c>
      <c r="D53" s="10">
        <v>94883</v>
      </c>
      <c r="E53" s="10">
        <v>466</v>
      </c>
      <c r="F53" s="10">
        <v>258</v>
      </c>
      <c r="G53" s="10">
        <v>866</v>
      </c>
      <c r="H53" s="10">
        <v>328</v>
      </c>
      <c r="I53" s="10">
        <v>971</v>
      </c>
      <c r="J53" s="10">
        <v>918</v>
      </c>
      <c r="K53" s="10">
        <v>906</v>
      </c>
    </row>
    <row r="54" spans="1:11" ht="16.5" customHeight="1">
      <c r="A54" s="9" t="s">
        <v>71</v>
      </c>
      <c r="B54" s="6" t="s">
        <v>72</v>
      </c>
      <c r="C54" s="6" t="s">
        <v>74</v>
      </c>
      <c r="D54" s="10">
        <v>108253</v>
      </c>
      <c r="E54" s="10">
        <v>561</v>
      </c>
      <c r="F54" s="10">
        <v>305</v>
      </c>
      <c r="G54" s="10">
        <v>1013</v>
      </c>
      <c r="H54" s="10">
        <v>425</v>
      </c>
      <c r="I54" s="10">
        <v>1094</v>
      </c>
      <c r="J54" s="10">
        <v>1146</v>
      </c>
      <c r="K54" s="10">
        <v>1095</v>
      </c>
    </row>
    <row r="55" spans="1:11" ht="16.5" customHeight="1">
      <c r="A55" s="9" t="s">
        <v>71</v>
      </c>
      <c r="B55" s="6" t="s">
        <v>72</v>
      </c>
      <c r="C55" s="6" t="s">
        <v>75</v>
      </c>
      <c r="D55" s="10">
        <v>72612</v>
      </c>
      <c r="E55" s="10">
        <v>366</v>
      </c>
      <c r="F55" s="10">
        <v>144</v>
      </c>
      <c r="G55" s="10">
        <v>644</v>
      </c>
      <c r="H55" s="10">
        <v>277</v>
      </c>
      <c r="I55" s="10">
        <v>839</v>
      </c>
      <c r="J55" s="10">
        <v>871</v>
      </c>
      <c r="K55" s="10">
        <v>771</v>
      </c>
    </row>
    <row r="56" spans="1:11" ht="16.5" customHeight="1">
      <c r="A56" s="9" t="s">
        <v>71</v>
      </c>
      <c r="B56" s="6" t="s">
        <v>72</v>
      </c>
      <c r="C56" s="6" t="s">
        <v>76</v>
      </c>
      <c r="D56" s="10">
        <v>117158</v>
      </c>
      <c r="E56" s="10">
        <v>578</v>
      </c>
      <c r="F56" s="10">
        <v>239</v>
      </c>
      <c r="G56" s="10">
        <v>1018</v>
      </c>
      <c r="H56" s="10">
        <v>406</v>
      </c>
      <c r="I56" s="10">
        <v>1169</v>
      </c>
      <c r="J56" s="10">
        <v>928</v>
      </c>
      <c r="K56" s="10">
        <v>1085</v>
      </c>
    </row>
    <row r="57" spans="1:11" ht="16.5" customHeight="1">
      <c r="A57" s="9" t="s">
        <v>71</v>
      </c>
      <c r="B57" s="6" t="s">
        <v>72</v>
      </c>
      <c r="C57" s="6" t="s">
        <v>77</v>
      </c>
      <c r="D57" s="10">
        <v>125053</v>
      </c>
      <c r="E57" s="10">
        <v>629</v>
      </c>
      <c r="F57" s="10">
        <v>239</v>
      </c>
      <c r="G57" s="10">
        <v>1214</v>
      </c>
      <c r="H57" s="10">
        <v>435</v>
      </c>
      <c r="I57" s="10">
        <v>1145</v>
      </c>
      <c r="J57" s="10">
        <v>851</v>
      </c>
      <c r="K57" s="10">
        <v>1079</v>
      </c>
    </row>
    <row r="58" spans="1:11" ht="16.5" customHeight="1">
      <c r="A58" s="9" t="s">
        <v>71</v>
      </c>
      <c r="B58" s="6" t="s">
        <v>78</v>
      </c>
      <c r="C58" s="6" t="s">
        <v>79</v>
      </c>
      <c r="D58" s="10">
        <v>107446</v>
      </c>
      <c r="E58" s="10">
        <v>509</v>
      </c>
      <c r="F58" s="10">
        <v>255</v>
      </c>
      <c r="G58" s="10">
        <v>943</v>
      </c>
      <c r="H58" s="10">
        <v>419</v>
      </c>
      <c r="I58" s="10">
        <v>1203</v>
      </c>
      <c r="J58" s="10">
        <v>1099</v>
      </c>
      <c r="K58" s="10">
        <v>997</v>
      </c>
    </row>
    <row r="59" spans="1:11" ht="16.5" customHeight="1">
      <c r="A59" s="9" t="s">
        <v>71</v>
      </c>
      <c r="B59" s="6" t="s">
        <v>78</v>
      </c>
      <c r="C59" s="6" t="s">
        <v>80</v>
      </c>
      <c r="D59" s="10">
        <v>371448</v>
      </c>
      <c r="E59" s="10">
        <v>2073</v>
      </c>
      <c r="F59" s="10">
        <v>1263</v>
      </c>
      <c r="G59" s="10">
        <v>3427</v>
      </c>
      <c r="H59" s="10">
        <v>1483</v>
      </c>
      <c r="I59" s="10">
        <v>4083</v>
      </c>
      <c r="J59" s="10">
        <v>5690</v>
      </c>
      <c r="K59" s="10">
        <v>7801</v>
      </c>
    </row>
    <row r="60" spans="1:11" ht="16.5" customHeight="1">
      <c r="A60" s="9" t="s">
        <v>71</v>
      </c>
      <c r="B60" s="6" t="s">
        <v>78</v>
      </c>
      <c r="C60" s="6" t="s">
        <v>81</v>
      </c>
      <c r="D60" s="10">
        <v>160754</v>
      </c>
      <c r="E60" s="10">
        <v>762</v>
      </c>
      <c r="F60" s="10">
        <v>394</v>
      </c>
      <c r="G60" s="10">
        <v>1467</v>
      </c>
      <c r="H60" s="10">
        <v>499</v>
      </c>
      <c r="I60" s="10">
        <v>1733</v>
      </c>
      <c r="J60" s="10">
        <v>3728</v>
      </c>
      <c r="K60" s="10">
        <v>2210</v>
      </c>
    </row>
    <row r="61" spans="1:11" ht="16.5" customHeight="1">
      <c r="A61" s="9" t="s">
        <v>71</v>
      </c>
      <c r="B61" s="6" t="s">
        <v>78</v>
      </c>
      <c r="C61" s="6" t="s">
        <v>82</v>
      </c>
      <c r="D61" s="10">
        <v>123471</v>
      </c>
      <c r="E61" s="10">
        <v>554</v>
      </c>
      <c r="F61" s="10">
        <v>321</v>
      </c>
      <c r="G61" s="10">
        <v>1005</v>
      </c>
      <c r="H61" s="10">
        <v>440</v>
      </c>
      <c r="I61" s="10">
        <v>1229</v>
      </c>
      <c r="J61" s="10">
        <v>1148</v>
      </c>
      <c r="K61" s="10">
        <v>1484</v>
      </c>
    </row>
    <row r="62" spans="1:11" ht="16.5" customHeight="1">
      <c r="A62" s="9" t="s">
        <v>71</v>
      </c>
      <c r="B62" s="6" t="s">
        <v>78</v>
      </c>
      <c r="C62" s="6" t="s">
        <v>83</v>
      </c>
      <c r="D62" s="10">
        <v>159055</v>
      </c>
      <c r="E62" s="10">
        <v>729</v>
      </c>
      <c r="F62" s="10">
        <v>340</v>
      </c>
      <c r="G62" s="10">
        <v>1404</v>
      </c>
      <c r="H62" s="10">
        <v>539</v>
      </c>
      <c r="I62" s="10">
        <v>1609</v>
      </c>
      <c r="J62" s="10">
        <v>1028</v>
      </c>
      <c r="K62" s="10">
        <v>1517</v>
      </c>
    </row>
    <row r="63" spans="1:11" ht="16.5" customHeight="1">
      <c r="A63" s="9" t="s">
        <v>71</v>
      </c>
      <c r="B63" s="6" t="s">
        <v>78</v>
      </c>
      <c r="C63" s="6" t="s">
        <v>84</v>
      </c>
      <c r="D63" s="10">
        <v>86570</v>
      </c>
      <c r="E63" s="10">
        <v>463</v>
      </c>
      <c r="F63" s="10">
        <v>209</v>
      </c>
      <c r="G63" s="10">
        <v>809</v>
      </c>
      <c r="H63" s="10">
        <v>297</v>
      </c>
      <c r="I63" s="10">
        <v>967</v>
      </c>
      <c r="J63" s="10">
        <v>1341</v>
      </c>
      <c r="K63" s="10">
        <v>995</v>
      </c>
    </row>
    <row r="64" spans="1:11" ht="16.5" customHeight="1">
      <c r="A64" s="9" t="s">
        <v>71</v>
      </c>
      <c r="B64" s="6" t="s">
        <v>78</v>
      </c>
      <c r="C64" s="6" t="s">
        <v>85</v>
      </c>
      <c r="D64" s="10">
        <v>114015</v>
      </c>
      <c r="E64" s="10">
        <v>538</v>
      </c>
      <c r="F64" s="10">
        <v>328</v>
      </c>
      <c r="G64" s="10">
        <v>1012</v>
      </c>
      <c r="H64" s="10">
        <v>454</v>
      </c>
      <c r="I64" s="10">
        <v>1113</v>
      </c>
      <c r="J64" s="10">
        <v>1212</v>
      </c>
      <c r="K64" s="10">
        <v>1073</v>
      </c>
    </row>
    <row r="65" spans="1:11" ht="16.5" customHeight="1">
      <c r="A65" s="9" t="s">
        <v>86</v>
      </c>
      <c r="B65" s="6" t="s">
        <v>87</v>
      </c>
      <c r="C65" s="6" t="s">
        <v>88</v>
      </c>
      <c r="D65" s="10">
        <v>42345</v>
      </c>
      <c r="E65" s="10">
        <v>192</v>
      </c>
      <c r="F65" s="10">
        <v>139</v>
      </c>
      <c r="G65" s="10">
        <v>378</v>
      </c>
      <c r="H65" s="10">
        <v>183</v>
      </c>
      <c r="I65" s="10">
        <v>433</v>
      </c>
      <c r="J65" s="10">
        <v>474</v>
      </c>
      <c r="K65" s="10">
        <v>567</v>
      </c>
    </row>
    <row r="66" spans="1:11" ht="16.5" customHeight="1">
      <c r="A66" s="9" t="s">
        <v>86</v>
      </c>
      <c r="B66" s="6" t="s">
        <v>87</v>
      </c>
      <c r="C66" s="6" t="s">
        <v>89</v>
      </c>
      <c r="D66" s="10">
        <v>224268</v>
      </c>
      <c r="E66" s="10">
        <v>1147</v>
      </c>
      <c r="F66" s="10">
        <v>805</v>
      </c>
      <c r="G66" s="10">
        <v>1990</v>
      </c>
      <c r="H66" s="10">
        <v>816</v>
      </c>
      <c r="I66" s="10">
        <v>2219</v>
      </c>
      <c r="J66" s="10">
        <v>2228</v>
      </c>
      <c r="K66" s="10">
        <v>2378</v>
      </c>
    </row>
    <row r="67" spans="1:11" ht="16.5" customHeight="1">
      <c r="A67" s="9" t="s">
        <v>86</v>
      </c>
      <c r="B67" s="6" t="s">
        <v>87</v>
      </c>
      <c r="C67" s="6" t="s">
        <v>90</v>
      </c>
      <c r="D67" s="10">
        <v>109590</v>
      </c>
      <c r="E67" s="10">
        <v>514</v>
      </c>
      <c r="F67" s="10">
        <v>286</v>
      </c>
      <c r="G67" s="10">
        <v>971</v>
      </c>
      <c r="H67" s="10">
        <v>414</v>
      </c>
      <c r="I67" s="10">
        <v>1329</v>
      </c>
      <c r="J67" s="10">
        <v>1182</v>
      </c>
      <c r="K67" s="10">
        <v>1073</v>
      </c>
    </row>
    <row r="68" spans="1:11" ht="16.5" customHeight="1">
      <c r="A68" s="9" t="s">
        <v>86</v>
      </c>
      <c r="B68" s="6" t="s">
        <v>87</v>
      </c>
      <c r="C68" s="6" t="s">
        <v>91</v>
      </c>
      <c r="D68" s="10">
        <v>135141</v>
      </c>
      <c r="E68" s="10">
        <v>599</v>
      </c>
      <c r="F68" s="10">
        <v>279</v>
      </c>
      <c r="G68" s="10">
        <v>1201</v>
      </c>
      <c r="H68" s="10">
        <v>543</v>
      </c>
      <c r="I68" s="10">
        <v>1437</v>
      </c>
      <c r="J68" s="10">
        <v>1218</v>
      </c>
      <c r="K68" s="10">
        <v>1462</v>
      </c>
    </row>
    <row r="69" spans="1:11" ht="16.5" customHeight="1">
      <c r="A69" s="9" t="s">
        <v>86</v>
      </c>
      <c r="B69" s="6" t="s">
        <v>87</v>
      </c>
      <c r="C69" s="6" t="s">
        <v>92</v>
      </c>
      <c r="D69" s="10">
        <v>126057</v>
      </c>
      <c r="E69" s="10">
        <v>557</v>
      </c>
      <c r="F69" s="10">
        <v>357</v>
      </c>
      <c r="G69" s="10">
        <v>1127</v>
      </c>
      <c r="H69" s="10">
        <v>508</v>
      </c>
      <c r="I69" s="10">
        <v>1262</v>
      </c>
      <c r="J69" s="10">
        <v>800</v>
      </c>
      <c r="K69" s="10">
        <v>1033</v>
      </c>
    </row>
    <row r="70" spans="1:11" ht="16.5" customHeight="1">
      <c r="A70" s="9" t="s">
        <v>86</v>
      </c>
      <c r="B70" s="6" t="s">
        <v>93</v>
      </c>
      <c r="C70" s="6" t="s">
        <v>94</v>
      </c>
      <c r="D70" s="10">
        <v>107985</v>
      </c>
      <c r="E70" s="10">
        <v>509</v>
      </c>
      <c r="F70" s="10">
        <v>287</v>
      </c>
      <c r="G70" s="10">
        <v>889</v>
      </c>
      <c r="H70" s="10">
        <v>392</v>
      </c>
      <c r="I70" s="10">
        <v>1112</v>
      </c>
      <c r="J70" s="10">
        <v>1153</v>
      </c>
      <c r="K70" s="10">
        <v>1010</v>
      </c>
    </row>
    <row r="71" spans="1:11" ht="16.5" customHeight="1">
      <c r="A71" s="9" t="s">
        <v>86</v>
      </c>
      <c r="B71" s="6" t="s">
        <v>93</v>
      </c>
      <c r="C71" s="6" t="s">
        <v>95</v>
      </c>
      <c r="D71" s="10">
        <v>144161</v>
      </c>
      <c r="E71" s="10">
        <v>709</v>
      </c>
      <c r="F71" s="10">
        <v>296</v>
      </c>
      <c r="G71" s="10">
        <v>1253</v>
      </c>
      <c r="H71" s="10">
        <v>485</v>
      </c>
      <c r="I71" s="10">
        <v>1482</v>
      </c>
      <c r="J71" s="10">
        <v>1284</v>
      </c>
      <c r="K71" s="10">
        <v>1253</v>
      </c>
    </row>
    <row r="72" spans="1:11" ht="16.5" customHeight="1">
      <c r="A72" s="9" t="s">
        <v>86</v>
      </c>
      <c r="B72" s="6" t="s">
        <v>93</v>
      </c>
      <c r="C72" s="6" t="s">
        <v>96</v>
      </c>
      <c r="D72" s="10">
        <v>146554</v>
      </c>
      <c r="E72" s="10">
        <v>677</v>
      </c>
      <c r="F72" s="10">
        <v>349</v>
      </c>
      <c r="G72" s="10">
        <v>1318</v>
      </c>
      <c r="H72" s="10">
        <v>519</v>
      </c>
      <c r="I72" s="10">
        <v>1388</v>
      </c>
      <c r="J72" s="10">
        <v>1343</v>
      </c>
      <c r="K72" s="10">
        <v>1486</v>
      </c>
    </row>
    <row r="73" spans="1:11" ht="16.5" customHeight="1">
      <c r="A73" s="9" t="s">
        <v>86</v>
      </c>
      <c r="B73" s="6" t="s">
        <v>93</v>
      </c>
      <c r="C73" s="6" t="s">
        <v>97</v>
      </c>
      <c r="D73" s="10">
        <v>194758</v>
      </c>
      <c r="E73" s="10">
        <v>982</v>
      </c>
      <c r="F73" s="10">
        <v>503</v>
      </c>
      <c r="G73" s="10">
        <v>1735</v>
      </c>
      <c r="H73" s="10">
        <v>728</v>
      </c>
      <c r="I73" s="10">
        <v>1873</v>
      </c>
      <c r="J73" s="10">
        <v>1663</v>
      </c>
      <c r="K73" s="10">
        <v>1964</v>
      </c>
    </row>
    <row r="74" spans="1:11" ht="16.5" customHeight="1">
      <c r="A74" s="9" t="s">
        <v>98</v>
      </c>
      <c r="B74" s="6" t="s">
        <v>98</v>
      </c>
      <c r="C74" s="6" t="s">
        <v>99</v>
      </c>
      <c r="D74" s="10">
        <v>104697</v>
      </c>
      <c r="E74" s="10">
        <v>468</v>
      </c>
      <c r="F74" s="10">
        <v>361</v>
      </c>
      <c r="G74" s="10">
        <v>1007</v>
      </c>
      <c r="H74" s="10">
        <v>537</v>
      </c>
      <c r="I74" s="10">
        <v>984</v>
      </c>
      <c r="J74" s="10">
        <v>891</v>
      </c>
      <c r="K74" s="10">
        <v>1244</v>
      </c>
    </row>
    <row r="75" spans="1:11" ht="16.5" customHeight="1">
      <c r="A75" s="9" t="s">
        <v>98</v>
      </c>
      <c r="B75" s="6" t="s">
        <v>98</v>
      </c>
      <c r="C75" s="6" t="s">
        <v>100</v>
      </c>
      <c r="D75" s="10">
        <v>226595</v>
      </c>
      <c r="E75" s="10">
        <v>1066</v>
      </c>
      <c r="F75" s="10">
        <v>584</v>
      </c>
      <c r="G75" s="10">
        <v>2013</v>
      </c>
      <c r="H75" s="10">
        <v>858</v>
      </c>
      <c r="I75" s="10">
        <v>2380</v>
      </c>
      <c r="J75" s="10">
        <v>2382</v>
      </c>
      <c r="K75" s="10">
        <v>2035</v>
      </c>
    </row>
    <row r="76" spans="1:11" ht="16.5" customHeight="1">
      <c r="A76" s="9" t="s">
        <v>98</v>
      </c>
      <c r="B76" s="6" t="s">
        <v>98</v>
      </c>
      <c r="C76" s="6" t="s">
        <v>101</v>
      </c>
      <c r="D76" s="10">
        <v>277765</v>
      </c>
      <c r="E76" s="10">
        <v>1286</v>
      </c>
      <c r="F76" s="10">
        <v>978</v>
      </c>
      <c r="G76" s="10">
        <v>2445</v>
      </c>
      <c r="H76" s="10">
        <v>1245</v>
      </c>
      <c r="I76" s="10">
        <v>2919</v>
      </c>
      <c r="J76" s="10">
        <v>2514</v>
      </c>
      <c r="K76" s="10">
        <v>2993</v>
      </c>
    </row>
    <row r="77" spans="1:11" ht="16.5" customHeight="1">
      <c r="A77" s="9" t="s">
        <v>98</v>
      </c>
      <c r="B77" s="6" t="s">
        <v>98</v>
      </c>
      <c r="C77" s="6" t="s">
        <v>102</v>
      </c>
      <c r="D77" s="10">
        <v>159584</v>
      </c>
      <c r="E77" s="10">
        <v>705</v>
      </c>
      <c r="F77" s="10">
        <v>553</v>
      </c>
      <c r="G77" s="10">
        <v>1493</v>
      </c>
      <c r="H77" s="10">
        <v>530</v>
      </c>
      <c r="I77" s="10">
        <v>1567</v>
      </c>
      <c r="J77" s="10">
        <v>1383</v>
      </c>
      <c r="K77" s="10">
        <v>1519</v>
      </c>
    </row>
    <row r="78" spans="1:11" ht="16.5" customHeight="1">
      <c r="A78" s="9" t="s">
        <v>98</v>
      </c>
      <c r="B78" s="6" t="s">
        <v>98</v>
      </c>
      <c r="C78" s="6" t="s">
        <v>103</v>
      </c>
      <c r="D78" s="10">
        <v>180996</v>
      </c>
      <c r="E78" s="10">
        <v>849</v>
      </c>
      <c r="F78" s="10">
        <v>410</v>
      </c>
      <c r="G78" s="10">
        <v>1626</v>
      </c>
      <c r="H78" s="10">
        <v>647</v>
      </c>
      <c r="I78" s="10">
        <v>1838</v>
      </c>
      <c r="J78" s="10">
        <v>1257</v>
      </c>
      <c r="K78" s="10">
        <v>1444</v>
      </c>
    </row>
    <row r="79" spans="1:11" ht="15.75" customHeight="1">
      <c r="A79" s="9" t="s">
        <v>98</v>
      </c>
      <c r="B79" s="6" t="s">
        <v>98</v>
      </c>
      <c r="C79" s="6" t="s">
        <v>104</v>
      </c>
      <c r="D79" s="10">
        <v>314710</v>
      </c>
      <c r="E79" s="10">
        <v>1574</v>
      </c>
      <c r="F79" s="10">
        <v>1271</v>
      </c>
      <c r="G79" s="10">
        <v>2860</v>
      </c>
      <c r="H79" s="10">
        <v>1397</v>
      </c>
      <c r="I79" s="10">
        <v>3403</v>
      </c>
      <c r="J79" s="10">
        <v>3759</v>
      </c>
      <c r="K79" s="10">
        <v>4556</v>
      </c>
    </row>
    <row r="80" spans="2:11" ht="15.75" customHeight="1">
      <c r="B80" s="6"/>
      <c r="C80" s="6"/>
      <c r="D80" s="10"/>
      <c r="E80" s="10"/>
      <c r="F80" s="10"/>
      <c r="G80" s="10"/>
      <c r="H80" s="10"/>
      <c r="I80" s="10"/>
      <c r="J80" s="10"/>
      <c r="K80" s="10"/>
    </row>
    <row r="82" ht="15.75" customHeight="1">
      <c r="C82" s="1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00390625" style="0" customWidth="1"/>
    <col min="8" max="8" width="10.7109375" style="0" customWidth="1"/>
    <col min="9" max="9" width="10.57421875" style="0" customWidth="1"/>
    <col min="10" max="10" width="11.8515625" style="0" customWidth="1"/>
  </cols>
  <sheetData>
    <row r="1" spans="1:9" s="2" customFormat="1" ht="50.25" customHeight="1">
      <c r="A1" s="16" t="s">
        <v>121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10" s="9" customFormat="1" ht="15.75" customHeight="1">
      <c r="A2" s="6" t="s">
        <v>43</v>
      </c>
      <c r="B2" s="10">
        <v>88943</v>
      </c>
      <c r="C2" s="10">
        <v>513</v>
      </c>
      <c r="D2" s="10">
        <v>353</v>
      </c>
      <c r="E2" s="10">
        <v>901</v>
      </c>
      <c r="F2" s="10">
        <v>586</v>
      </c>
      <c r="G2" s="10">
        <v>851</v>
      </c>
      <c r="H2" s="10">
        <v>1858</v>
      </c>
      <c r="I2" s="10">
        <v>1571</v>
      </c>
      <c r="J2" s="10"/>
    </row>
    <row r="3" spans="1:10" s="9" customFormat="1" ht="15.75" customHeight="1">
      <c r="A3" s="6" t="s">
        <v>44</v>
      </c>
      <c r="B3" s="10">
        <v>121669</v>
      </c>
      <c r="C3" s="10">
        <v>779</v>
      </c>
      <c r="D3" s="10">
        <v>440</v>
      </c>
      <c r="E3" s="10">
        <v>1093</v>
      </c>
      <c r="F3" s="10">
        <v>625</v>
      </c>
      <c r="G3" s="10">
        <v>1194</v>
      </c>
      <c r="H3" s="10">
        <v>2971</v>
      </c>
      <c r="I3" s="10">
        <v>2831</v>
      </c>
      <c r="J3" s="10"/>
    </row>
    <row r="4" spans="1:10" s="9" customFormat="1" ht="15.75" customHeight="1">
      <c r="A4" s="6" t="s">
        <v>45</v>
      </c>
      <c r="B4" s="10">
        <v>93149</v>
      </c>
      <c r="C4" s="10">
        <v>537</v>
      </c>
      <c r="D4" s="10">
        <v>359</v>
      </c>
      <c r="E4" s="10">
        <v>955</v>
      </c>
      <c r="F4" s="10">
        <v>566</v>
      </c>
      <c r="G4" s="10">
        <v>806</v>
      </c>
      <c r="H4" s="10">
        <v>1324</v>
      </c>
      <c r="I4" s="10">
        <v>1343</v>
      </c>
      <c r="J4" s="10"/>
    </row>
    <row r="5" spans="1:10" s="9" customFormat="1" ht="15.75" customHeight="1">
      <c r="A5" s="6" t="s">
        <v>47</v>
      </c>
      <c r="B5" s="10">
        <v>133662</v>
      </c>
      <c r="C5" s="10">
        <v>779</v>
      </c>
      <c r="D5" s="10">
        <v>555</v>
      </c>
      <c r="E5" s="10">
        <v>1356</v>
      </c>
      <c r="F5" s="10">
        <v>776</v>
      </c>
      <c r="G5" s="10">
        <v>1487</v>
      </c>
      <c r="H5" s="10">
        <v>1525</v>
      </c>
      <c r="I5" s="10">
        <v>1466</v>
      </c>
      <c r="J5" s="10"/>
    </row>
    <row r="6" spans="1:10" s="9" customFormat="1" ht="15.75" customHeight="1">
      <c r="A6" s="6" t="s">
        <v>48</v>
      </c>
      <c r="B6" s="10">
        <v>124723</v>
      </c>
      <c r="C6" s="10">
        <v>661</v>
      </c>
      <c r="D6" s="10">
        <v>446</v>
      </c>
      <c r="E6" s="10">
        <v>1280</v>
      </c>
      <c r="F6" s="10">
        <v>727</v>
      </c>
      <c r="G6" s="10">
        <v>1278</v>
      </c>
      <c r="H6" s="10">
        <v>1454</v>
      </c>
      <c r="I6" s="10">
        <v>1538</v>
      </c>
      <c r="J6" s="10"/>
    </row>
    <row r="7" spans="1:10" s="9" customFormat="1" ht="15.75" customHeight="1">
      <c r="A7" s="6" t="s">
        <v>49</v>
      </c>
      <c r="B7" s="10">
        <v>114486</v>
      </c>
      <c r="C7" s="10">
        <v>599</v>
      </c>
      <c r="D7" s="10">
        <v>379</v>
      </c>
      <c r="E7" s="10">
        <v>1059</v>
      </c>
      <c r="F7" s="10">
        <v>483</v>
      </c>
      <c r="G7" s="10">
        <v>1287</v>
      </c>
      <c r="H7" s="10">
        <v>1570</v>
      </c>
      <c r="I7" s="10">
        <v>1267</v>
      </c>
      <c r="J7" s="10"/>
    </row>
    <row r="8" spans="1:10" s="9" customFormat="1" ht="15.75" customHeight="1">
      <c r="A8" s="6" t="s">
        <v>50</v>
      </c>
      <c r="B8" s="10">
        <v>85874</v>
      </c>
      <c r="C8" s="10">
        <v>480</v>
      </c>
      <c r="D8" s="10">
        <v>381</v>
      </c>
      <c r="E8" s="10">
        <v>843</v>
      </c>
      <c r="F8" s="10">
        <v>461</v>
      </c>
      <c r="G8" s="10">
        <v>1028</v>
      </c>
      <c r="H8" s="10">
        <v>1376</v>
      </c>
      <c r="I8" s="10">
        <v>1205</v>
      </c>
      <c r="J8" s="10"/>
    </row>
    <row r="9" spans="1:10" s="9" customFormat="1" ht="15.75" customHeight="1">
      <c r="A9" s="6" t="s">
        <v>51</v>
      </c>
      <c r="B9" s="10">
        <v>116887</v>
      </c>
      <c r="C9" s="10">
        <v>603</v>
      </c>
      <c r="D9" s="10">
        <v>427</v>
      </c>
      <c r="E9" s="10">
        <v>1160</v>
      </c>
      <c r="F9" s="10">
        <v>667</v>
      </c>
      <c r="G9" s="10">
        <v>1345</v>
      </c>
      <c r="H9" s="10">
        <v>1443</v>
      </c>
      <c r="I9" s="10">
        <v>1472</v>
      </c>
      <c r="J9" s="10"/>
    </row>
    <row r="10" spans="1:10" s="9" customFormat="1" ht="15.75" customHeight="1">
      <c r="A10" s="6" t="s">
        <v>52</v>
      </c>
      <c r="B10" s="10">
        <v>126305</v>
      </c>
      <c r="C10" s="10">
        <v>660</v>
      </c>
      <c r="D10" s="10">
        <v>513</v>
      </c>
      <c r="E10" s="10">
        <v>1230</v>
      </c>
      <c r="F10" s="10">
        <v>881</v>
      </c>
      <c r="G10" s="10">
        <v>1539</v>
      </c>
      <c r="H10" s="10">
        <v>2197</v>
      </c>
      <c r="I10" s="10">
        <v>1383</v>
      </c>
      <c r="J10" s="10"/>
    </row>
    <row r="11" spans="1:10" s="9" customFormat="1" ht="15.75" customHeight="1">
      <c r="A11" s="6" t="s">
        <v>53</v>
      </c>
      <c r="B11" s="10">
        <v>117505</v>
      </c>
      <c r="C11" s="10">
        <v>665</v>
      </c>
      <c r="D11" s="10">
        <v>428</v>
      </c>
      <c r="E11" s="10">
        <v>1258</v>
      </c>
      <c r="F11" s="10">
        <v>756</v>
      </c>
      <c r="G11" s="10">
        <v>1325</v>
      </c>
      <c r="H11" s="10">
        <v>1967</v>
      </c>
      <c r="I11" s="10">
        <v>1836</v>
      </c>
      <c r="J11" s="10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D43"/>
  <sheetViews>
    <sheetView workbookViewId="0" topLeftCell="A1">
      <selection activeCell="D8" sqref="D8"/>
    </sheetView>
  </sheetViews>
  <sheetFormatPr defaultColWidth="9.140625" defaultRowHeight="12.75"/>
  <cols>
    <col min="2" max="2" width="18.7109375" style="0" customWidth="1"/>
    <col min="3" max="3" width="19.7109375" style="0" customWidth="1"/>
    <col min="4" max="4" width="23.140625" style="0" customWidth="1"/>
  </cols>
  <sheetData>
    <row r="4" spans="1:4" ht="12.75">
      <c r="A4" t="s">
        <v>112</v>
      </c>
      <c r="B4">
        <v>1</v>
      </c>
      <c r="C4">
        <v>2</v>
      </c>
      <c r="D4">
        <v>1</v>
      </c>
    </row>
    <row r="5" spans="1:4" ht="12.75">
      <c r="A5" t="s">
        <v>113</v>
      </c>
      <c r="B5">
        <v>1</v>
      </c>
      <c r="C5">
        <v>-2</v>
      </c>
      <c r="D5">
        <v>0</v>
      </c>
    </row>
    <row r="6" spans="1:4" ht="12.75">
      <c r="A6" t="s">
        <v>114</v>
      </c>
      <c r="B6">
        <v>1</v>
      </c>
      <c r="C6">
        <v>5</v>
      </c>
      <c r="D6">
        <v>1</v>
      </c>
    </row>
    <row r="7" spans="1:4" ht="12.75">
      <c r="A7" t="s">
        <v>115</v>
      </c>
      <c r="B7">
        <v>2</v>
      </c>
      <c r="C7">
        <v>10</v>
      </c>
      <c r="D7">
        <v>2</v>
      </c>
    </row>
    <row r="9" spans="1:4" ht="14.25">
      <c r="A9" s="14" t="s">
        <v>111</v>
      </c>
      <c r="B9" s="14" t="s">
        <v>122</v>
      </c>
      <c r="C9" s="14" t="s">
        <v>123</v>
      </c>
      <c r="D9" s="14" t="s">
        <v>124</v>
      </c>
    </row>
    <row r="10" ht="12.75">
      <c r="B10" s="15"/>
    </row>
    <row r="11" ht="12.75">
      <c r="B11" s="15"/>
    </row>
    <row r="12" ht="12.75">
      <c r="B12" s="15"/>
    </row>
    <row r="13" ht="12.75">
      <c r="B13" s="15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  <row r="21" ht="12.75">
      <c r="B21" s="15"/>
    </row>
    <row r="22" ht="12.75">
      <c r="B22" s="15"/>
    </row>
    <row r="23" ht="12.75">
      <c r="B23" s="15"/>
    </row>
    <row r="24" ht="12.75">
      <c r="B24" s="15"/>
    </row>
    <row r="25" ht="12.75">
      <c r="B25" s="15"/>
    </row>
    <row r="26" ht="12.75">
      <c r="B26" s="15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Equation.3" shapeId="7791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2005-05-02T09:37:58Z</dcterms:created>
  <dcterms:modified xsi:type="dcterms:W3CDTF">2007-03-22T13:11:08Z</dcterms:modified>
  <cp:category/>
  <cp:version/>
  <cp:contentType/>
  <cp:contentStatus/>
</cp:coreProperties>
</file>